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140" windowHeight="4170" activeTab="1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/>
  <c r="G62"/>
  <c r="G61"/>
  <c r="G64" i="4" l="1"/>
  <c r="G63"/>
  <c r="G62"/>
  <c r="A5" i="7" l="1"/>
  <c r="A3"/>
  <c r="C15" i="5"/>
  <c r="C14"/>
  <c r="C13"/>
  <c r="C12"/>
  <c r="G11"/>
  <c r="E11"/>
  <c r="C11"/>
  <c r="G10"/>
  <c r="E10"/>
  <c r="C10"/>
  <c r="C9"/>
  <c r="D8"/>
  <c r="C7"/>
  <c r="A5"/>
  <c r="A3"/>
  <c r="C15" i="1"/>
  <c r="C14"/>
  <c r="C13"/>
  <c r="C12"/>
  <c r="G11"/>
  <c r="E11"/>
  <c r="C11"/>
  <c r="G10"/>
  <c r="E10"/>
  <c r="C10"/>
  <c r="C9"/>
  <c r="D8"/>
  <c r="C7"/>
  <c r="A5"/>
  <c r="A3"/>
  <c r="A3" i="4"/>
  <c r="A5"/>
  <c r="C11"/>
  <c r="D8"/>
  <c r="C7"/>
  <c r="C12"/>
  <c r="G10"/>
  <c r="E10"/>
  <c r="C10"/>
  <c r="G11"/>
  <c r="E11"/>
  <c r="C13"/>
  <c r="C14"/>
  <c r="C15"/>
  <c r="C9"/>
</calcChain>
</file>

<file path=xl/sharedStrings.xml><?xml version="1.0" encoding="utf-8"?>
<sst xmlns="http://schemas.openxmlformats.org/spreadsheetml/2006/main" count="711" uniqueCount="195">
  <si>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</si>
  <si>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</si>
  <si>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</si>
  <si>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</si>
  <si>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</si>
  <si>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</si>
  <si>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</si>
  <si>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</si>
  <si>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</si>
  <si>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</si>
  <si>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</si>
  <si>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</si>
  <si>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</si>
  <si>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</si>
  <si>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</si>
  <si>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</si>
  <si>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</si>
  <si>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</si>
  <si>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</si>
  <si>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</si>
  <si>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</si>
  <si>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Мусорная корзина</t>
  </si>
  <si>
    <t>Инструмент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</si>
  <si>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</si>
  <si>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</si>
  <si>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</si>
  <si>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</si>
  <si>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Складское помещение НЕ ТРЕБУЕТСЯ</t>
  </si>
  <si>
    <t>Скотч малярный</t>
  </si>
  <si>
    <t>Скотч двусторонний</t>
  </si>
  <si>
    <t>Ручка шариковая</t>
  </si>
  <si>
    <t>Линейка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</si>
  <si>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</si>
  <si>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</si>
  <si>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</si>
  <si>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</si>
  <si>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</si>
  <si>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</si>
  <si>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</si>
  <si>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</si>
  <si>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</si>
  <si>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</si>
  <si>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</si>
  <si>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</si>
  <si>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</si>
  <si>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</si>
  <si>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</si>
  <si>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</si>
  <si>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</si>
  <si>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</si>
  <si>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</si>
  <si>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</si>
  <si>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</si>
  <si>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</si>
  <si>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</si>
  <si>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</si>
  <si>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Электричество: подлключение оборудования к сети 220 Вольт</t>
  </si>
  <si>
    <t xml:space="preserve">Видеокамера </t>
  </si>
  <si>
    <t>Штатив для видеокамеры</t>
  </si>
  <si>
    <t>Секундомер электронный</t>
  </si>
  <si>
    <t>Диапазон измерений интервалов времени, с - от 0 до 9 ч 59 мин Дискретность измеряемых интервалов времени, с - 0,01 Режим - "Часы" и "Секундомер</t>
  </si>
  <si>
    <t>Мяч набивной</t>
  </si>
  <si>
    <t xml:space="preserve">Обруч </t>
  </si>
  <si>
    <t>Скакалка</t>
  </si>
  <si>
    <t>Стол</t>
  </si>
  <si>
    <t>Размер:490x470x770 мм, материал каркаса: металл; спинка и сиденье - пластик</t>
  </si>
  <si>
    <t>Зона подготовки конкурсантов</t>
  </si>
  <si>
    <t>Флеш-накопитель</t>
  </si>
  <si>
    <t xml:space="preserve">Аптечка </t>
  </si>
  <si>
    <t>Кулер с водой</t>
  </si>
  <si>
    <t>Комната Конкурсантов (по количеству конкурсантов)</t>
  </si>
  <si>
    <t>Комната Экспертов (включая Главного эксперта) (по количеству экспертов)</t>
  </si>
  <si>
    <t>Блокноты</t>
  </si>
  <si>
    <t xml:space="preserve">Блокноты, формат: А6, 40 л. </t>
  </si>
  <si>
    <t>Шт</t>
  </si>
  <si>
    <t>Планшет с зажимом для бумаги</t>
  </si>
  <si>
    <t>Планшет с зажимом для бумаги, размер: 42х29.70 см, материал: пластик</t>
  </si>
  <si>
    <t>Степлер</t>
  </si>
  <si>
    <t>Материал корпуса - пластик. Используемы скобы - 24/6</t>
  </si>
  <si>
    <t>Скобы для степлера</t>
  </si>
  <si>
    <t>Размер 24/6, в пачке не менее 500 штук</t>
  </si>
  <si>
    <t>Пачка</t>
  </si>
  <si>
    <t>Ножницы канцелярские</t>
  </si>
  <si>
    <t>Ножницы канцелярские  210 мм</t>
  </si>
  <si>
    <t>Металл или пластик, длина не менее 300 мм</t>
  </si>
  <si>
    <t xml:space="preserve">Малярная лента, размер 38 ммх50 м. </t>
  </si>
  <si>
    <t xml:space="preserve">Скотч двусторонний, размер: 15 мм х 5 м. </t>
  </si>
  <si>
    <t>Бумага для принтера, в пачке 500 листов</t>
  </si>
  <si>
    <t>Папка скоросшиватель</t>
  </si>
  <si>
    <t>Ручка шариковая с синим цветом чернил, масляная</t>
  </si>
  <si>
    <t>Бумага А4 (для оргтехники)</t>
  </si>
  <si>
    <t>Спортивная форма</t>
  </si>
  <si>
    <t>Комлект штаны/шорты + футболка/кофта</t>
  </si>
  <si>
    <t>Одежда</t>
  </si>
  <si>
    <t>комплект</t>
  </si>
  <si>
    <t>Спортивная обувь</t>
  </si>
  <si>
    <t>Нескользящая подошва</t>
  </si>
  <si>
    <t>Свисток</t>
  </si>
  <si>
    <t>Критически важные характеристики отсутствуют</t>
  </si>
  <si>
    <t>Техническое обеспечение рабочей зоны</t>
  </si>
  <si>
    <t>Гимнастическая палка</t>
  </si>
  <si>
    <t>Рабочее место конкурсанта</t>
  </si>
  <si>
    <t>Мяч гимнастический</t>
  </si>
  <si>
    <t>ши</t>
  </si>
  <si>
    <t>Гимнастический коврик</t>
  </si>
  <si>
    <t>Технический администратор площадки</t>
  </si>
  <si>
    <t>Электронная почта ТАП</t>
  </si>
  <si>
    <t>Телефон ТАП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</si>
  <si>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</si>
  <si>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</si>
  <si>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</si>
  <si>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Технологии физического развития</t>
  </si>
  <si>
    <t>Региональный чемпионат</t>
  </si>
  <si>
    <t>Санкт-Петербург</t>
  </si>
  <si>
    <t>Годарственное бюджетное профессиональное образовательное учреждение педагогический колледж № 1 им. Н.А. Некрасова Санкт-Петербурга</t>
  </si>
  <si>
    <t>г. Санкт-Петербург, Костромской пр., д. 46, литера А</t>
  </si>
  <si>
    <t>17.02.2025-21.02.2025</t>
  </si>
  <si>
    <t>Петрова Ксения Тагировна</t>
  </si>
  <si>
    <t>petrovakt@mail.ru</t>
  </si>
  <si>
    <t>8-999-527-13-22</t>
  </si>
  <si>
    <t>Щукин Михаил Максимович</t>
  </si>
  <si>
    <t>rivalecool11@mail.ru</t>
  </si>
  <si>
    <t>8-911-822-36-48</t>
  </si>
  <si>
    <t>Площадь зоны: 375 кв.м.</t>
  </si>
  <si>
    <t>Освещение: Верхнее искусственное освещение</t>
  </si>
  <si>
    <t>Интернет : подключение ноутбуков к беспроводному интернету</t>
  </si>
  <si>
    <t>Электричество: подключение оборудования к сети 220 Вольт</t>
  </si>
  <si>
    <t>Покрытие пола: дерево/спортивный линолеум/паркет/рулонные резино-каучуковые покрытия - на всю зону спортивного зала</t>
  </si>
  <si>
    <t>Операционная система  Windows 10. Тип экрана IPS. Диагональ экрана 15.6". Разрешение экрана 1920x1080. Количество ядер процессора 4. Максимальное число потоков 4. Частота 2,6 ГГц. Размер оперативной памяти 8 ГБ. Количество слотов под модули памяти 1. Максимальный объем памяти 12 Гб. Средства ввода информации: мышь</t>
  </si>
  <si>
    <t>Ноутбук</t>
  </si>
  <si>
    <t>Активная переносная акустическая система EUROLIVE B112D + Микшер Xenyx X1832usb</t>
  </si>
  <si>
    <t xml:space="preserve">Активная акустическая система с десятиканальным аналоговым микшером </t>
  </si>
  <si>
    <t xml:space="preserve">Головная гарнитура с конденсаторным микрофоном с круговой характеристикой направленности. На передатчике кнопка включения, индикатор включения/батареи и регулятор чувствительности входа. Питание от двух батарей АА. Приёмник со светодиодной индикацией. В комплекте с блоком питания.                       </t>
  </si>
  <si>
    <t>Интерактивная панель</t>
  </si>
  <si>
    <t>интерактивный дсплей на мобильной стойке. Диагональ - 65"</t>
  </si>
  <si>
    <t>шт.</t>
  </si>
  <si>
    <t>Смарт-телевизор для таймера</t>
  </si>
  <si>
    <t>Смарт-телевизор на мобильной стойке. Диагональ - 65"</t>
  </si>
  <si>
    <t>Высота: от 40 до 140 см; Материал корпуса: алюминий; тип ножек: телескопические; Кол-во ножек: 3</t>
  </si>
  <si>
    <t>Программное обеспечение</t>
  </si>
  <si>
    <t>Пакет офисных программ MS Office (Word, Excel, Power Point)
VLC media player
Adobe Reader
Audacity
Метроном</t>
  </si>
  <si>
    <t>Пакет офисных программ MS Office (Word, Excel, Power Point)
VLC media player
Adobe Reader
Audacity</t>
  </si>
  <si>
    <t>Рулетка</t>
  </si>
  <si>
    <t>Длина 300 см</t>
  </si>
  <si>
    <t>2-местный</t>
  </si>
  <si>
    <t>Материал каркаса: металл</t>
  </si>
  <si>
    <t xml:space="preserve">Напольная, материал - пластик, объем 8 л. </t>
  </si>
  <si>
    <t>Стеллаж</t>
  </si>
  <si>
    <t>Основной материал - дерево.
Тип крепления - напольный. Максимальная нагрузка на полку - 30 кг, на стеллаж - 120 кг</t>
  </si>
  <si>
    <t>Турник навесной</t>
  </si>
  <si>
    <t>Универсальный на шведскую стенку. Неразборная конструкция.
Материал - металл.
Максимальная нагрузка - 120 кг.</t>
  </si>
  <si>
    <t>Гимнастическая стенка</t>
  </si>
  <si>
    <t>Материал - дерево, вид крепления - к стене</t>
  </si>
  <si>
    <t>Платформа для отжиманий со звуковым сигналом</t>
  </si>
  <si>
    <t>Материал конструкции: дерево; наличие счетчика</t>
  </si>
  <si>
    <t xml:space="preserve">Плиометрическая тумба </t>
  </si>
  <si>
    <t>Размер: 75*60*50 см, материал: дерево, с линейкой</t>
  </si>
  <si>
    <t>Мат гимнастический</t>
  </si>
  <si>
    <t>Размеры: 1 х 0,5 х 0,1 м, наполнитель: поролон, материал покрытия: винил</t>
  </si>
  <si>
    <t>Толщина: 15 мм</t>
  </si>
  <si>
    <t>Вес 1 кг</t>
  </si>
  <si>
    <t>Вес 2 кг</t>
  </si>
  <si>
    <t>Диаметр: 90 см</t>
  </si>
  <si>
    <t>Гантель 0,5 кг</t>
  </si>
  <si>
    <t>Литые, неразборные
Вес 0,5 кг.</t>
  </si>
  <si>
    <t>Гантель 1 кг</t>
  </si>
  <si>
    <t>Литые, неразборные
Вес 1 кг.</t>
  </si>
  <si>
    <t>Шнур ПВХ
Длина 2,75 м
Пластиковые ручки</t>
  </si>
  <si>
    <t>Длина 1000-1200 мм, диаметр 25 мм</t>
  </si>
  <si>
    <t>Мяч баскетбольный</t>
  </si>
  <si>
    <t>Мяч волейбольный</t>
  </si>
  <si>
    <t>Манишка</t>
  </si>
  <si>
    <t>По 3 манишки оранжевого и зеленого цветов</t>
  </si>
  <si>
    <t>Площадь зоны: 80 кв.м.</t>
  </si>
  <si>
    <t>Операционная система  Windows 10. Тип экрана IPS. Диагональ экрана 15.6". Разрешение экрана 1920x1080. Количество ядер процессора 4. Максимальное число потоков 4. Частота 2,6 ГГц. Размер оперативной памяти 8 ГБ. Количество слотов под модули памяти 1. Максимальный объем памяти 12 Гб. Средства ввода информации: мышь.</t>
  </si>
  <si>
    <t>Наушники с микрофоном A4tech bloody</t>
  </si>
  <si>
    <t>Проводные, 1,2 м, стерео, с оголовьем, mini jack 3,5 мм</t>
  </si>
  <si>
    <t>МФУ черно-белое Pantum</t>
  </si>
  <si>
    <t>Лазерное черно-белое
Формат печати: А4;</t>
  </si>
  <si>
    <t>Материал: дерево</t>
  </si>
  <si>
    <t xml:space="preserve">Ящик для расходных материалов </t>
  </si>
  <si>
    <t>Материал: пластик.
Размер: 240x390x180 мм</t>
  </si>
  <si>
    <t>Соединение USB 2.0; Память: 32 Gb</t>
  </si>
  <si>
    <t>Площадь зоны: 32 кв.м.</t>
  </si>
  <si>
    <t>Интернет : не требуется</t>
  </si>
  <si>
    <t>Материал каркаса :металл</t>
  </si>
  <si>
    <t xml:space="preserve">Напольная, материал - пластик, объем не более 8 л. </t>
  </si>
  <si>
    <t xml:space="preserve">Напольная, материал- пластик, объем: 8 л. </t>
  </si>
  <si>
    <t>Интернет : подключение компьютеров/ноутбуков к беспроводному интернету</t>
  </si>
  <si>
    <t>PTZ, разрешение съемки: 1920х1080</t>
  </si>
  <si>
    <t>Операционная система  Windows 10. Тип экрана IPS. Диагональ экрана 15.6". Разрешение экрана 1920x1080. Количество ядер процессора 4. Максимальное число потоков 4. Частота 2,6 ГГц. Размер оперативной памяти 8 ГБ. Количество слотов под модули памяти 1. Объем памяти 12 Гб. Средства ввода информации: мышь</t>
  </si>
  <si>
    <t>Гарнитура для выступления</t>
  </si>
  <si>
    <t>Материал: резина, вес: 150 гр.</t>
  </si>
  <si>
    <t>Спортивный инвентарь</t>
  </si>
  <si>
    <t>формат А4, материал: пластик</t>
  </si>
</sst>
</file>

<file path=xl/styles.xml><?xml version="1.0" encoding="utf-8"?>
<styleSheet xmlns="http://schemas.openxmlformats.org/spreadsheetml/2006/main">
  <numFmts count="1">
    <numFmt numFmtId="164" formatCode="yyyy\-mm\-dd\ h:mm:ss"/>
  </numFmts>
  <fonts count="2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scheme val="minor"/>
    </font>
    <font>
      <sz val="11"/>
      <name val="Calibri"/>
    </font>
    <font>
      <sz val="11"/>
      <color indexed="64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1C23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top" wrapText="1"/>
    </xf>
    <xf numFmtId="0" fontId="9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1" xfId="0" applyFont="1" applyBorder="1" applyAlignment="1">
      <alignment wrapText="1"/>
    </xf>
    <xf numFmtId="0" fontId="16" fillId="0" borderId="11" xfId="0" applyFont="1" applyBorder="1" applyAlignment="1">
      <alignment horizontal="right"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1" fillId="0" borderId="0" xfId="1"/>
    <xf numFmtId="0" fontId="17" fillId="0" borderId="11" xfId="0" applyFont="1" applyBorder="1" applyAlignment="1">
      <alignment horizontal="right"/>
    </xf>
    <xf numFmtId="0" fontId="2" fillId="5" borderId="11" xfId="1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wrapText="1" shrinkToFit="1"/>
    </xf>
    <xf numFmtId="0" fontId="2" fillId="0" borderId="6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17" fillId="0" borderId="11" xfId="2" applyFont="1" applyBorder="1" applyAlignment="1">
      <alignment horizontal="right"/>
    </xf>
    <xf numFmtId="0" fontId="17" fillId="0" borderId="11" xfId="0" applyFont="1" applyBorder="1" applyAlignment="1">
      <alignment horizontal="right" wrapText="1"/>
    </xf>
    <xf numFmtId="164" fontId="17" fillId="0" borderId="1" xfId="0" applyNumberFormat="1" applyFont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2" applyFont="1" applyFill="1" applyBorder="1" applyAlignment="1">
      <alignment horizontal="justify" vertical="center" wrapText="1"/>
    </xf>
    <xf numFmtId="49" fontId="2" fillId="0" borderId="11" xfId="0" applyNumberFormat="1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11" fillId="11" borderId="11" xfId="0" applyFont="1" applyFill="1" applyBorder="1" applyAlignment="1">
      <alignment vertical="center" wrapText="1"/>
    </xf>
    <xf numFmtId="0" fontId="11" fillId="11" borderId="11" xfId="0" applyFont="1" applyFill="1" applyBorder="1" applyAlignment="1">
      <alignment horizontal="left" vertical="center" wrapText="1"/>
    </xf>
    <xf numFmtId="0" fontId="2" fillId="11" borderId="11" xfId="1" applyFont="1" applyFill="1" applyBorder="1" applyAlignment="1">
      <alignment horizontal="center" vertical="center" wrapText="1"/>
    </xf>
    <xf numFmtId="0" fontId="2" fillId="11" borderId="11" xfId="0" applyFont="1" applyFill="1" applyBorder="1" applyAlignment="1">
      <alignment horizontal="center" vertical="center" wrapText="1"/>
    </xf>
    <xf numFmtId="0" fontId="2" fillId="11" borderId="11" xfId="1" applyFont="1" applyFill="1" applyBorder="1" applyAlignment="1">
      <alignment horizontal="left" vertical="center" wrapText="1"/>
    </xf>
    <xf numFmtId="0" fontId="18" fillId="0" borderId="0" xfId="1" applyFont="1"/>
    <xf numFmtId="0" fontId="2" fillId="11" borderId="11" xfId="0" applyFont="1" applyFill="1" applyBorder="1" applyAlignment="1">
      <alignment vertical="center" wrapText="1"/>
    </xf>
    <xf numFmtId="0" fontId="2" fillId="11" borderId="11" xfId="0" applyFont="1" applyFill="1" applyBorder="1" applyAlignment="1">
      <alignment horizontal="left" vertical="center" wrapText="1"/>
    </xf>
    <xf numFmtId="0" fontId="2" fillId="11" borderId="11" xfId="0" applyFont="1" applyFill="1" applyBorder="1" applyAlignment="1">
      <alignment horizontal="justify" vertical="center" wrapText="1"/>
    </xf>
    <xf numFmtId="0" fontId="2" fillId="11" borderId="11" xfId="2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0" xfId="1" applyFont="1"/>
    <xf numFmtId="0" fontId="11" fillId="11" borderId="11" xfId="0" applyFont="1" applyFill="1" applyBorder="1" applyAlignment="1">
      <alignment horizontal="left" wrapText="1"/>
    </xf>
    <xf numFmtId="0" fontId="2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2" fillId="9" borderId="11" xfId="0" applyFont="1" applyFill="1" applyBorder="1" applyAlignment="1">
      <alignment horizontal="left" vertical="center" wrapText="1"/>
    </xf>
    <xf numFmtId="0" fontId="2" fillId="9" borderId="11" xfId="0" applyFont="1" applyFill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/>
    </xf>
    <xf numFmtId="0" fontId="3" fillId="0" borderId="11" xfId="1" applyFont="1" applyBorder="1"/>
    <xf numFmtId="0" fontId="2" fillId="12" borderId="11" xfId="1" applyFont="1" applyFill="1" applyBorder="1" applyAlignment="1">
      <alignment horizontal="left" vertical="top" wrapText="1"/>
    </xf>
    <xf numFmtId="0" fontId="3" fillId="12" borderId="11" xfId="1" applyFont="1" applyFill="1" applyBorder="1"/>
    <xf numFmtId="0" fontId="8" fillId="2" borderId="4" xfId="1" applyFont="1" applyFill="1" applyBorder="1" applyAlignment="1">
      <alignment horizontal="center" vertical="center"/>
    </xf>
    <xf numFmtId="0" fontId="5" fillId="0" borderId="3" xfId="1" applyFont="1" applyBorder="1"/>
    <xf numFmtId="0" fontId="5" fillId="10" borderId="13" xfId="1" applyFont="1" applyFill="1" applyBorder="1" applyAlignment="1">
      <alignment horizontal="center" vertical="center" wrapText="1"/>
    </xf>
    <xf numFmtId="0" fontId="5" fillId="10" borderId="15" xfId="1" applyFont="1" applyFill="1" applyBorder="1" applyAlignment="1">
      <alignment horizontal="center" vertical="center" wrapText="1"/>
    </xf>
    <xf numFmtId="0" fontId="5" fillId="10" borderId="16" xfId="1" applyFont="1" applyFill="1" applyBorder="1" applyAlignment="1">
      <alignment horizontal="center" vertical="center" wrapText="1"/>
    </xf>
    <xf numFmtId="0" fontId="5" fillId="8" borderId="11" xfId="1" applyFont="1" applyFill="1" applyBorder="1" applyAlignment="1">
      <alignment horizontal="left" vertical="top" wrapText="1"/>
    </xf>
    <xf numFmtId="0" fontId="3" fillId="8" borderId="11" xfId="1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5" fillId="6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7" fillId="7" borderId="0" xfId="1" applyFont="1" applyFill="1" applyBorder="1" applyAlignment="1">
      <alignment horizontal="center"/>
    </xf>
    <xf numFmtId="0" fontId="7" fillId="6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19" fillId="12" borderId="11" xfId="1" applyFont="1" applyFill="1" applyBorder="1"/>
    <xf numFmtId="0" fontId="4" fillId="3" borderId="12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5" fillId="10" borderId="1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4" fillId="4" borderId="10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6" borderId="8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7"/>
  <sheetViews>
    <sheetView topLeftCell="A2" zoomScale="70" zoomScaleNormal="70" workbookViewId="0">
      <selection activeCell="A3" sqref="A3"/>
    </sheetView>
  </sheetViews>
  <sheetFormatPr defaultRowHeight="18.75"/>
  <cols>
    <col min="1" max="1" width="46.5703125" style="20" customWidth="1"/>
    <col min="2" max="2" width="90.5703125" style="21" customWidth="1"/>
  </cols>
  <sheetData>
    <row r="2" spans="1:2">
      <c r="B2" s="20"/>
    </row>
    <row r="3" spans="1:2">
      <c r="A3" s="22" t="s">
        <v>36</v>
      </c>
      <c r="B3" s="23" t="s">
        <v>111</v>
      </c>
    </row>
    <row r="4" spans="1:2">
      <c r="A4" s="22" t="s">
        <v>53</v>
      </c>
      <c r="B4" s="23" t="s">
        <v>112</v>
      </c>
    </row>
    <row r="5" spans="1:2">
      <c r="A5" s="22" t="s">
        <v>35</v>
      </c>
      <c r="B5" s="23" t="s">
        <v>113</v>
      </c>
    </row>
    <row r="6" spans="1:2" ht="56.25">
      <c r="A6" s="22" t="s">
        <v>43</v>
      </c>
      <c r="B6" s="23" t="s">
        <v>114</v>
      </c>
    </row>
    <row r="7" spans="1:2">
      <c r="A7" s="22" t="s">
        <v>54</v>
      </c>
      <c r="B7" s="23" t="s">
        <v>115</v>
      </c>
    </row>
    <row r="8" spans="1:2">
      <c r="A8" s="22" t="s">
        <v>37</v>
      </c>
      <c r="B8" s="23" t="s">
        <v>116</v>
      </c>
    </row>
    <row r="9" spans="1:2">
      <c r="A9" s="22" t="s">
        <v>38</v>
      </c>
      <c r="B9" s="23" t="s">
        <v>117</v>
      </c>
    </row>
    <row r="10" spans="1:2">
      <c r="A10" s="22" t="s">
        <v>42</v>
      </c>
      <c r="B10" s="49" t="s">
        <v>118</v>
      </c>
    </row>
    <row r="11" spans="1:2">
      <c r="A11" s="22" t="s">
        <v>39</v>
      </c>
      <c r="B11" s="50" t="s">
        <v>119</v>
      </c>
    </row>
    <row r="12" spans="1:2" ht="20.25" customHeight="1">
      <c r="A12" s="22" t="s">
        <v>105</v>
      </c>
      <c r="B12" s="50" t="s">
        <v>120</v>
      </c>
    </row>
    <row r="13" spans="1:2">
      <c r="A13" s="22" t="s">
        <v>106</v>
      </c>
      <c r="B13" s="51" t="s">
        <v>121</v>
      </c>
    </row>
    <row r="14" spans="1:2">
      <c r="A14" s="22" t="s">
        <v>107</v>
      </c>
      <c r="B14" s="28" t="s">
        <v>122</v>
      </c>
    </row>
    <row r="15" spans="1:2">
      <c r="A15" s="22" t="s">
        <v>40</v>
      </c>
      <c r="B15" s="23">
        <v>5</v>
      </c>
    </row>
    <row r="16" spans="1:2">
      <c r="A16" s="22" t="s">
        <v>41</v>
      </c>
      <c r="B16" s="23">
        <v>5</v>
      </c>
    </row>
    <row r="17" spans="1:2">
      <c r="A17" s="22" t="s">
        <v>55</v>
      </c>
      <c r="B17" s="23"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6"/>
  <sheetViews>
    <sheetView tabSelected="1" topLeftCell="A103" zoomScaleNormal="100" workbookViewId="0">
      <selection activeCell="H83" sqref="H83"/>
    </sheetView>
  </sheetViews>
  <sheetFormatPr defaultColWidth="14.42578125" defaultRowHeight="15" customHeight="1"/>
  <cols>
    <col min="1" max="1" width="5.140625" style="17" customWidth="1"/>
    <col min="2" max="2" width="52" style="17" customWidth="1"/>
    <col min="3" max="3" width="30.85546875" style="17" customWidth="1"/>
    <col min="4" max="4" width="22" style="17" customWidth="1"/>
    <col min="5" max="5" width="15.42578125" style="17" customWidth="1"/>
    <col min="6" max="6" width="19.7109375" style="17" bestFit="1" customWidth="1"/>
    <col min="7" max="7" width="14.42578125" style="17" customWidth="1"/>
    <col min="8" max="8" width="25" style="17" bestFit="1" customWidth="1"/>
    <col min="9" max="11" width="8.7109375" style="1" customWidth="1"/>
    <col min="12" max="16384" width="14.42578125" style="1"/>
  </cols>
  <sheetData>
    <row r="1" spans="1:10">
      <c r="A1" s="97" t="s">
        <v>18</v>
      </c>
      <c r="B1" s="98"/>
      <c r="C1" s="98"/>
      <c r="D1" s="98"/>
      <c r="E1" s="98"/>
      <c r="F1" s="98"/>
      <c r="G1" s="98"/>
      <c r="H1" s="98"/>
      <c r="I1" s="18"/>
      <c r="J1" s="18"/>
    </row>
    <row r="2" spans="1:10" s="16" customFormat="1" ht="20.25">
      <c r="A2" s="101" t="s">
        <v>51</v>
      </c>
      <c r="B2" s="101"/>
      <c r="C2" s="101"/>
      <c r="D2" s="101"/>
      <c r="E2" s="101"/>
      <c r="F2" s="101"/>
      <c r="G2" s="101"/>
      <c r="H2" s="101"/>
      <c r="I2" s="18"/>
      <c r="J2" s="18"/>
    </row>
    <row r="3" spans="1:10" s="16" customFormat="1" ht="21" customHeight="1">
      <c r="A3" s="102" t="str">
        <f>'Информация о Чемпионате'!B4</f>
        <v>Региональный чемпионат</v>
      </c>
      <c r="B3" s="102"/>
      <c r="C3" s="102"/>
      <c r="D3" s="102"/>
      <c r="E3" s="102"/>
      <c r="F3" s="102"/>
      <c r="G3" s="102"/>
      <c r="H3" s="102"/>
      <c r="I3" s="19"/>
      <c r="J3" s="19"/>
    </row>
    <row r="4" spans="1:10" s="16" customFormat="1" ht="20.25">
      <c r="A4" s="101" t="s">
        <v>52</v>
      </c>
      <c r="B4" s="101"/>
      <c r="C4" s="101"/>
      <c r="D4" s="101"/>
      <c r="E4" s="101"/>
      <c r="F4" s="101"/>
      <c r="G4" s="101"/>
      <c r="H4" s="101"/>
      <c r="I4" s="18"/>
      <c r="J4" s="18"/>
    </row>
    <row r="5" spans="1:10" ht="22.5" customHeight="1">
      <c r="A5" s="99" t="str">
        <f>'Информация о Чемпионате'!B3</f>
        <v>Технологии физического развития</v>
      </c>
      <c r="B5" s="99"/>
      <c r="C5" s="99"/>
      <c r="D5" s="99"/>
      <c r="E5" s="99"/>
      <c r="F5" s="99"/>
      <c r="G5" s="99"/>
      <c r="H5" s="99"/>
      <c r="I5" s="18"/>
      <c r="J5" s="18"/>
    </row>
    <row r="6" spans="1:10">
      <c r="A6" s="100" t="s">
        <v>20</v>
      </c>
      <c r="B6" s="98"/>
      <c r="C6" s="98"/>
      <c r="D6" s="98"/>
      <c r="E6" s="98"/>
      <c r="F6" s="98"/>
      <c r="G6" s="98"/>
      <c r="H6" s="98"/>
      <c r="I6" s="18"/>
      <c r="J6" s="18"/>
    </row>
    <row r="7" spans="1:10" ht="15.75" customHeight="1">
      <c r="A7" s="100" t="s">
        <v>49</v>
      </c>
      <c r="B7" s="100"/>
      <c r="C7" s="103" t="str">
        <f>'Информация о Чемпионате'!B5</f>
        <v>Санкт-Петербург</v>
      </c>
      <c r="D7" s="103"/>
      <c r="E7" s="103"/>
      <c r="F7" s="103"/>
      <c r="G7" s="103"/>
      <c r="H7" s="103"/>
    </row>
    <row r="8" spans="1:10" ht="15.75" customHeight="1">
      <c r="A8" s="100" t="s">
        <v>50</v>
      </c>
      <c r="B8" s="100"/>
      <c r="C8" s="100"/>
      <c r="D8" s="103" t="str">
        <f>'Информация о Чемпионате'!B6</f>
        <v>Годарственное бюджетное профессиональное образовательное учреждение педагогический колледж № 1 им. Н.А. Некрасова Санкт-Петербурга</v>
      </c>
      <c r="E8" s="103"/>
      <c r="F8" s="103"/>
      <c r="G8" s="103"/>
      <c r="H8" s="103"/>
    </row>
    <row r="9" spans="1:10" ht="15.75" customHeight="1">
      <c r="A9" s="100" t="s">
        <v>44</v>
      </c>
      <c r="B9" s="100"/>
      <c r="C9" s="100" t="str">
        <f>'Информация о Чемпионате'!B7</f>
        <v>г. Санкт-Петербург, Костромской пр., д. 46, литера А</v>
      </c>
      <c r="D9" s="100"/>
      <c r="E9" s="100"/>
      <c r="F9" s="100"/>
      <c r="G9" s="100"/>
      <c r="H9" s="100"/>
    </row>
    <row r="10" spans="1:10" ht="15.75" customHeight="1">
      <c r="A10" s="100" t="s">
        <v>48</v>
      </c>
      <c r="B10" s="100"/>
      <c r="C10" s="100" t="str">
        <f>'Информация о Чемпионате'!B9</f>
        <v>Петрова Ксения Тагировна</v>
      </c>
      <c r="D10" s="100"/>
      <c r="E10" s="100" t="str">
        <f>'Информация о Чемпионате'!B10</f>
        <v>petrovakt@mail.ru</v>
      </c>
      <c r="F10" s="100"/>
      <c r="G10" s="100" t="str">
        <f>'Информация о Чемпионате'!B11</f>
        <v>8-999-527-13-22</v>
      </c>
      <c r="H10" s="100"/>
    </row>
    <row r="11" spans="1:10" ht="15.75" customHeight="1">
      <c r="A11" s="100" t="s">
        <v>47</v>
      </c>
      <c r="B11" s="100"/>
      <c r="C11" s="100" t="str">
        <f>'Информация о Чемпионате'!B12</f>
        <v>Щукин Михаил Максимович</v>
      </c>
      <c r="D11" s="100"/>
      <c r="E11" s="100" t="str">
        <f>'Информация о Чемпионате'!B13</f>
        <v>rivalecool11@mail.ru</v>
      </c>
      <c r="F11" s="100"/>
      <c r="G11" s="100" t="str">
        <f>'Информация о Чемпионате'!B14</f>
        <v>8-911-822-36-48</v>
      </c>
      <c r="H11" s="100"/>
    </row>
    <row r="12" spans="1:10" ht="15.75" customHeight="1">
      <c r="A12" s="100" t="s">
        <v>46</v>
      </c>
      <c r="B12" s="100"/>
      <c r="C12" s="100">
        <f>'Информация о Чемпионате'!B17</f>
        <v>8</v>
      </c>
      <c r="D12" s="100"/>
      <c r="E12" s="100"/>
      <c r="F12" s="100"/>
      <c r="G12" s="100"/>
      <c r="H12" s="100"/>
    </row>
    <row r="13" spans="1:10" ht="15.75" customHeight="1">
      <c r="A13" s="100" t="s">
        <v>33</v>
      </c>
      <c r="B13" s="100"/>
      <c r="C13" s="100">
        <f>'Информация о Чемпионате'!B15</f>
        <v>5</v>
      </c>
      <c r="D13" s="100"/>
      <c r="E13" s="100"/>
      <c r="F13" s="100"/>
      <c r="G13" s="100"/>
      <c r="H13" s="100"/>
    </row>
    <row r="14" spans="1:10" ht="15.75" customHeight="1">
      <c r="A14" s="100" t="s">
        <v>34</v>
      </c>
      <c r="B14" s="100"/>
      <c r="C14" s="100">
        <f>'Информация о Чемпионате'!B16</f>
        <v>5</v>
      </c>
      <c r="D14" s="100"/>
      <c r="E14" s="100"/>
      <c r="F14" s="100"/>
      <c r="G14" s="100"/>
      <c r="H14" s="100"/>
    </row>
    <row r="15" spans="1:10" ht="15.75" customHeight="1">
      <c r="A15" s="100" t="s">
        <v>45</v>
      </c>
      <c r="B15" s="100"/>
      <c r="C15" s="100" t="str">
        <f>'Информация о Чемпионате'!B8</f>
        <v>17.02.2025-21.02.2025</v>
      </c>
      <c r="D15" s="100"/>
      <c r="E15" s="100"/>
      <c r="F15" s="100"/>
      <c r="G15" s="100"/>
      <c r="H15" s="100"/>
    </row>
    <row r="16" spans="1:10" ht="20.25">
      <c r="A16" s="105" t="s">
        <v>32</v>
      </c>
      <c r="B16" s="106"/>
      <c r="C16" s="106"/>
      <c r="D16" s="106"/>
      <c r="E16" s="106"/>
      <c r="F16" s="106"/>
      <c r="G16" s="106"/>
      <c r="H16" s="107"/>
    </row>
    <row r="17" spans="1:8" ht="14.45" customHeight="1">
      <c r="A17" s="95" t="s">
        <v>15</v>
      </c>
      <c r="B17" s="96"/>
      <c r="C17" s="96"/>
      <c r="D17" s="96"/>
      <c r="E17" s="96"/>
      <c r="F17" s="96"/>
      <c r="G17" s="96"/>
      <c r="H17" s="96"/>
    </row>
    <row r="18" spans="1:8" ht="14.45" customHeight="1">
      <c r="A18" s="88" t="s">
        <v>123</v>
      </c>
      <c r="B18" s="89"/>
      <c r="C18" s="89"/>
      <c r="D18" s="89"/>
      <c r="E18" s="89"/>
      <c r="F18" s="89"/>
      <c r="G18" s="89"/>
      <c r="H18" s="89"/>
    </row>
    <row r="19" spans="1:8" ht="14.45" customHeight="1">
      <c r="A19" s="88" t="s">
        <v>124</v>
      </c>
      <c r="B19" s="89"/>
      <c r="C19" s="89"/>
      <c r="D19" s="89"/>
      <c r="E19" s="89"/>
      <c r="F19" s="89"/>
      <c r="G19" s="89"/>
      <c r="H19" s="89"/>
    </row>
    <row r="20" spans="1:8" ht="14.45" customHeight="1">
      <c r="A20" s="88" t="s">
        <v>125</v>
      </c>
      <c r="B20" s="89"/>
      <c r="C20" s="89"/>
      <c r="D20" s="89"/>
      <c r="E20" s="89"/>
      <c r="F20" s="89"/>
      <c r="G20" s="89"/>
      <c r="H20" s="89"/>
    </row>
    <row r="21" spans="1:8" ht="14.45" customHeight="1">
      <c r="A21" s="88" t="s">
        <v>126</v>
      </c>
      <c r="B21" s="89"/>
      <c r="C21" s="89"/>
      <c r="D21" s="89"/>
      <c r="E21" s="89"/>
      <c r="F21" s="89"/>
      <c r="G21" s="89"/>
      <c r="H21" s="89"/>
    </row>
    <row r="22" spans="1:8" ht="15" customHeight="1">
      <c r="A22" s="88" t="s">
        <v>108</v>
      </c>
      <c r="B22" s="89"/>
      <c r="C22" s="89"/>
      <c r="D22" s="89"/>
      <c r="E22" s="89"/>
      <c r="F22" s="89"/>
      <c r="G22" s="89"/>
      <c r="H22" s="89"/>
    </row>
    <row r="23" spans="1:8" ht="14.45" customHeight="1">
      <c r="A23" s="88" t="s">
        <v>127</v>
      </c>
      <c r="B23" s="104"/>
      <c r="C23" s="104"/>
      <c r="D23" s="104"/>
      <c r="E23" s="104"/>
      <c r="F23" s="104"/>
      <c r="G23" s="104"/>
      <c r="H23" s="104"/>
    </row>
    <row r="24" spans="1:8" ht="14.45" customHeight="1">
      <c r="A24" s="88" t="s">
        <v>109</v>
      </c>
      <c r="B24" s="89"/>
      <c r="C24" s="89"/>
      <c r="D24" s="89"/>
      <c r="E24" s="89"/>
      <c r="F24" s="89"/>
      <c r="G24" s="89"/>
      <c r="H24" s="89"/>
    </row>
    <row r="25" spans="1:8" ht="15" customHeight="1">
      <c r="A25" s="88" t="s">
        <v>110</v>
      </c>
      <c r="B25" s="89"/>
      <c r="C25" s="89"/>
      <c r="D25" s="89"/>
      <c r="E25" s="89"/>
      <c r="F25" s="89"/>
      <c r="G25" s="89"/>
      <c r="H25" s="89"/>
    </row>
    <row r="26" spans="1:8" ht="60">
      <c r="A26" s="45" t="s">
        <v>11</v>
      </c>
      <c r="B26" s="9" t="s">
        <v>10</v>
      </c>
      <c r="C26" s="9" t="s">
        <v>9</v>
      </c>
      <c r="D26" s="9" t="s">
        <v>8</v>
      </c>
      <c r="E26" s="9" t="s">
        <v>7</v>
      </c>
      <c r="F26" s="9" t="s">
        <v>6</v>
      </c>
      <c r="G26" s="9" t="s">
        <v>5</v>
      </c>
      <c r="H26" s="9" t="s">
        <v>19</v>
      </c>
    </row>
    <row r="27" spans="1:8" s="27" customFormat="1">
      <c r="A27" s="108" t="s">
        <v>99</v>
      </c>
      <c r="B27" s="108"/>
      <c r="C27" s="108"/>
      <c r="D27" s="108"/>
      <c r="E27" s="108"/>
      <c r="F27" s="108"/>
      <c r="G27" s="108"/>
      <c r="H27" s="108"/>
    </row>
    <row r="28" spans="1:8" s="27" customFormat="1" ht="180">
      <c r="A28" s="29">
        <v>1</v>
      </c>
      <c r="B28" s="30" t="s">
        <v>129</v>
      </c>
      <c r="C28" s="52" t="s">
        <v>190</v>
      </c>
      <c r="D28" s="31" t="s">
        <v>16</v>
      </c>
      <c r="E28" s="31">
        <v>4</v>
      </c>
      <c r="F28" s="32" t="s">
        <v>0</v>
      </c>
      <c r="G28" s="31">
        <v>4</v>
      </c>
      <c r="H28" s="31"/>
    </row>
    <row r="29" spans="1:8" s="27" customFormat="1" ht="45">
      <c r="A29" s="29">
        <v>2</v>
      </c>
      <c r="B29" s="53" t="s">
        <v>130</v>
      </c>
      <c r="C29" s="54" t="s">
        <v>131</v>
      </c>
      <c r="D29" s="31" t="s">
        <v>16</v>
      </c>
      <c r="E29" s="31">
        <v>1</v>
      </c>
      <c r="F29" s="32" t="s">
        <v>0</v>
      </c>
      <c r="G29" s="31">
        <v>1</v>
      </c>
      <c r="H29" s="31"/>
    </row>
    <row r="30" spans="1:8" s="27" customFormat="1" ht="165">
      <c r="A30" s="29">
        <v>3</v>
      </c>
      <c r="B30" s="55" t="s">
        <v>191</v>
      </c>
      <c r="C30" s="56" t="s">
        <v>132</v>
      </c>
      <c r="D30" s="31" t="s">
        <v>16</v>
      </c>
      <c r="E30" s="31">
        <v>2</v>
      </c>
      <c r="F30" s="32" t="s">
        <v>0</v>
      </c>
      <c r="G30" s="31">
        <v>2</v>
      </c>
      <c r="H30" s="31"/>
    </row>
    <row r="31" spans="1:8" s="48" customFormat="1" ht="45">
      <c r="A31" s="29">
        <v>4</v>
      </c>
      <c r="B31" s="57" t="s">
        <v>133</v>
      </c>
      <c r="C31" s="58" t="s">
        <v>134</v>
      </c>
      <c r="D31" s="59" t="s">
        <v>16</v>
      </c>
      <c r="E31" s="59">
        <v>1</v>
      </c>
      <c r="F31" s="60" t="s">
        <v>135</v>
      </c>
      <c r="G31" s="59">
        <v>1</v>
      </c>
      <c r="H31" s="31"/>
    </row>
    <row r="32" spans="1:8" s="48" customFormat="1" ht="30">
      <c r="A32" s="29">
        <v>5</v>
      </c>
      <c r="B32" s="57" t="s">
        <v>136</v>
      </c>
      <c r="C32" s="58" t="s">
        <v>137</v>
      </c>
      <c r="D32" s="59" t="s">
        <v>16</v>
      </c>
      <c r="E32" s="59">
        <v>1</v>
      </c>
      <c r="F32" s="60" t="s">
        <v>135</v>
      </c>
      <c r="G32" s="59">
        <v>1</v>
      </c>
      <c r="H32" s="31"/>
    </row>
    <row r="33" spans="1:8" s="27" customFormat="1" ht="30">
      <c r="A33" s="29">
        <v>6</v>
      </c>
      <c r="B33" s="57" t="s">
        <v>57</v>
      </c>
      <c r="C33" s="61" t="s">
        <v>189</v>
      </c>
      <c r="D33" s="59" t="s">
        <v>16</v>
      </c>
      <c r="E33" s="59">
        <v>2</v>
      </c>
      <c r="F33" s="60" t="s">
        <v>135</v>
      </c>
      <c r="G33" s="59">
        <v>2</v>
      </c>
      <c r="H33" s="31"/>
    </row>
    <row r="34" spans="1:8" s="27" customFormat="1" ht="60">
      <c r="A34" s="29">
        <v>7</v>
      </c>
      <c r="B34" s="57" t="s">
        <v>58</v>
      </c>
      <c r="C34" s="57" t="s">
        <v>138</v>
      </c>
      <c r="D34" s="59" t="s">
        <v>16</v>
      </c>
      <c r="E34" s="59">
        <v>2</v>
      </c>
      <c r="F34" s="60" t="s">
        <v>135</v>
      </c>
      <c r="G34" s="59">
        <v>2</v>
      </c>
      <c r="H34" s="31"/>
    </row>
    <row r="35" spans="1:8" s="27" customFormat="1" ht="78" customHeight="1">
      <c r="A35" s="29">
        <v>8</v>
      </c>
      <c r="B35" s="53" t="s">
        <v>139</v>
      </c>
      <c r="C35" s="53" t="s">
        <v>140</v>
      </c>
      <c r="D35" s="59" t="s">
        <v>16</v>
      </c>
      <c r="E35" s="59">
        <v>4</v>
      </c>
      <c r="F35" s="60" t="s">
        <v>135</v>
      </c>
      <c r="G35" s="59">
        <v>4</v>
      </c>
      <c r="H35" s="31"/>
    </row>
    <row r="36" spans="1:8" s="27" customFormat="1" ht="75">
      <c r="A36" s="29">
        <v>9</v>
      </c>
      <c r="B36" s="62" t="s">
        <v>59</v>
      </c>
      <c r="C36" s="63" t="s">
        <v>60</v>
      </c>
      <c r="D36" s="64" t="s">
        <v>16</v>
      </c>
      <c r="E36" s="64">
        <v>2</v>
      </c>
      <c r="F36" s="65" t="s">
        <v>135</v>
      </c>
      <c r="G36" s="64">
        <v>2</v>
      </c>
      <c r="H36" s="31"/>
    </row>
    <row r="37" spans="1:8" s="67" customFormat="1">
      <c r="A37" s="66">
        <v>10</v>
      </c>
      <c r="B37" s="62" t="s">
        <v>142</v>
      </c>
      <c r="C37" s="63" t="s">
        <v>143</v>
      </c>
      <c r="D37" s="64" t="s">
        <v>16</v>
      </c>
      <c r="E37" s="64">
        <v>2</v>
      </c>
      <c r="F37" s="65" t="s">
        <v>135</v>
      </c>
      <c r="G37" s="64">
        <v>2</v>
      </c>
      <c r="H37" s="64"/>
    </row>
    <row r="38" spans="1:8" s="67" customFormat="1">
      <c r="A38" s="66">
        <v>11</v>
      </c>
      <c r="B38" s="68" t="s">
        <v>64</v>
      </c>
      <c r="C38" s="69" t="s">
        <v>144</v>
      </c>
      <c r="D38" s="64" t="s">
        <v>13</v>
      </c>
      <c r="E38" s="64">
        <v>2</v>
      </c>
      <c r="F38" s="65" t="s">
        <v>135</v>
      </c>
      <c r="G38" s="64">
        <v>2</v>
      </c>
      <c r="H38" s="64"/>
    </row>
    <row r="39" spans="1:8" s="67" customFormat="1">
      <c r="A39" s="66">
        <v>12</v>
      </c>
      <c r="B39" s="68" t="s">
        <v>17</v>
      </c>
      <c r="C39" s="69" t="s">
        <v>145</v>
      </c>
      <c r="D39" s="64" t="s">
        <v>13</v>
      </c>
      <c r="E39" s="64">
        <v>10</v>
      </c>
      <c r="F39" s="65" t="s">
        <v>135</v>
      </c>
      <c r="G39" s="64">
        <v>10</v>
      </c>
      <c r="H39" s="64"/>
    </row>
    <row r="40" spans="1:8" s="67" customFormat="1" ht="30">
      <c r="A40" s="66">
        <v>13</v>
      </c>
      <c r="B40" s="68" t="s">
        <v>21</v>
      </c>
      <c r="C40" s="68" t="s">
        <v>146</v>
      </c>
      <c r="D40" s="64" t="s">
        <v>13</v>
      </c>
      <c r="E40" s="64">
        <v>1</v>
      </c>
      <c r="F40" s="65" t="s">
        <v>135</v>
      </c>
      <c r="G40" s="64">
        <v>1</v>
      </c>
      <c r="H40" s="64"/>
    </row>
    <row r="41" spans="1:8" s="67" customFormat="1" ht="62.25" customHeight="1">
      <c r="A41" s="66">
        <v>14</v>
      </c>
      <c r="B41" s="70" t="s">
        <v>147</v>
      </c>
      <c r="C41" s="71" t="s">
        <v>148</v>
      </c>
      <c r="D41" s="64" t="s">
        <v>13</v>
      </c>
      <c r="E41" s="64">
        <v>3</v>
      </c>
      <c r="F41" s="65" t="s">
        <v>135</v>
      </c>
      <c r="G41" s="64">
        <v>3</v>
      </c>
      <c r="H41" s="64"/>
    </row>
    <row r="42" spans="1:8" s="47" customFormat="1">
      <c r="A42" s="92" t="s">
        <v>193</v>
      </c>
      <c r="B42" s="93"/>
      <c r="C42" s="93"/>
      <c r="D42" s="93"/>
      <c r="E42" s="93"/>
      <c r="F42" s="93"/>
      <c r="G42" s="93"/>
      <c r="H42" s="94"/>
    </row>
    <row r="43" spans="1:8" s="48" customFormat="1" ht="78.75" customHeight="1">
      <c r="A43" s="66">
        <v>1</v>
      </c>
      <c r="B43" s="68" t="s">
        <v>149</v>
      </c>
      <c r="C43" s="69" t="s">
        <v>150</v>
      </c>
      <c r="D43" s="64" t="s">
        <v>22</v>
      </c>
      <c r="E43" s="64">
        <v>2</v>
      </c>
      <c r="F43" s="65" t="s">
        <v>135</v>
      </c>
      <c r="G43" s="64">
        <v>2</v>
      </c>
      <c r="H43" s="64"/>
    </row>
    <row r="44" spans="1:8" s="48" customFormat="1" ht="30">
      <c r="A44" s="66">
        <v>2</v>
      </c>
      <c r="B44" s="68" t="s">
        <v>151</v>
      </c>
      <c r="C44" s="69" t="s">
        <v>152</v>
      </c>
      <c r="D44" s="64" t="s">
        <v>22</v>
      </c>
      <c r="E44" s="64">
        <v>28</v>
      </c>
      <c r="F44" s="65" t="s">
        <v>135</v>
      </c>
      <c r="G44" s="64">
        <v>28</v>
      </c>
      <c r="H44" s="64"/>
    </row>
    <row r="45" spans="1:8" s="75" customFormat="1" ht="30">
      <c r="A45" s="29">
        <v>3</v>
      </c>
      <c r="B45" s="72" t="s">
        <v>153</v>
      </c>
      <c r="C45" s="73" t="s">
        <v>154</v>
      </c>
      <c r="D45" s="31" t="s">
        <v>22</v>
      </c>
      <c r="E45" s="31">
        <v>2</v>
      </c>
      <c r="F45" s="74" t="s">
        <v>103</v>
      </c>
      <c r="G45" s="31">
        <v>2</v>
      </c>
      <c r="H45" s="31"/>
    </row>
    <row r="46" spans="1:8" s="48" customFormat="1" ht="30">
      <c r="A46" s="66">
        <v>4</v>
      </c>
      <c r="B46" s="62" t="s">
        <v>155</v>
      </c>
      <c r="C46" s="76" t="s">
        <v>156</v>
      </c>
      <c r="D46" s="64" t="s">
        <v>22</v>
      </c>
      <c r="E46" s="64">
        <v>1</v>
      </c>
      <c r="F46" s="65" t="s">
        <v>135</v>
      </c>
      <c r="G46" s="64">
        <v>1</v>
      </c>
      <c r="H46" s="64"/>
    </row>
    <row r="47" spans="1:8" s="48" customFormat="1" ht="45">
      <c r="A47" s="66">
        <v>5</v>
      </c>
      <c r="B47" s="68" t="s">
        <v>157</v>
      </c>
      <c r="C47" s="69" t="s">
        <v>158</v>
      </c>
      <c r="D47" s="64" t="s">
        <v>22</v>
      </c>
      <c r="E47" s="64">
        <v>10</v>
      </c>
      <c r="F47" s="65" t="s">
        <v>135</v>
      </c>
      <c r="G47" s="64">
        <v>10</v>
      </c>
      <c r="H47" s="64"/>
    </row>
    <row r="48" spans="1:8" s="48" customFormat="1">
      <c r="A48" s="66">
        <v>6</v>
      </c>
      <c r="B48" s="69" t="s">
        <v>104</v>
      </c>
      <c r="C48" s="69" t="s">
        <v>159</v>
      </c>
      <c r="D48" s="64" t="s">
        <v>22</v>
      </c>
      <c r="E48" s="64">
        <v>7</v>
      </c>
      <c r="F48" s="65" t="s">
        <v>135</v>
      </c>
      <c r="G48" s="64">
        <v>7</v>
      </c>
      <c r="H48" s="64"/>
    </row>
    <row r="49" spans="1:8" s="48" customFormat="1">
      <c r="A49" s="66">
        <v>7</v>
      </c>
      <c r="B49" s="68" t="s">
        <v>61</v>
      </c>
      <c r="C49" s="69" t="s">
        <v>160</v>
      </c>
      <c r="D49" s="64" t="s">
        <v>22</v>
      </c>
      <c r="E49" s="64">
        <v>7</v>
      </c>
      <c r="F49" s="65" t="s">
        <v>135</v>
      </c>
      <c r="G49" s="64">
        <v>7</v>
      </c>
      <c r="H49" s="64"/>
    </row>
    <row r="50" spans="1:8" s="48" customFormat="1">
      <c r="A50" s="66">
        <v>8</v>
      </c>
      <c r="B50" s="68" t="s">
        <v>61</v>
      </c>
      <c r="C50" s="69" t="s">
        <v>161</v>
      </c>
      <c r="D50" s="64" t="s">
        <v>22</v>
      </c>
      <c r="E50" s="64">
        <v>7</v>
      </c>
      <c r="F50" s="65" t="s">
        <v>135</v>
      </c>
      <c r="G50" s="64">
        <v>7</v>
      </c>
      <c r="H50" s="64"/>
    </row>
    <row r="51" spans="1:8" s="46" customFormat="1">
      <c r="A51" s="29">
        <v>9</v>
      </c>
      <c r="B51" s="72" t="s">
        <v>102</v>
      </c>
      <c r="C51" s="73" t="s">
        <v>192</v>
      </c>
      <c r="D51" s="31" t="s">
        <v>22</v>
      </c>
      <c r="E51" s="31">
        <v>7</v>
      </c>
      <c r="F51" s="32" t="s">
        <v>103</v>
      </c>
      <c r="G51" s="31">
        <v>7</v>
      </c>
      <c r="H51" s="31"/>
    </row>
    <row r="52" spans="1:8" s="48" customFormat="1">
      <c r="A52" s="66">
        <v>10</v>
      </c>
      <c r="B52" s="68" t="s">
        <v>62</v>
      </c>
      <c r="C52" s="69" t="s">
        <v>162</v>
      </c>
      <c r="D52" s="64" t="s">
        <v>22</v>
      </c>
      <c r="E52" s="64">
        <v>7</v>
      </c>
      <c r="F52" s="65" t="s">
        <v>135</v>
      </c>
      <c r="G52" s="64">
        <v>7</v>
      </c>
      <c r="H52" s="64"/>
    </row>
    <row r="53" spans="1:8" s="48" customFormat="1" ht="30">
      <c r="A53" s="66">
        <v>11</v>
      </c>
      <c r="B53" s="68" t="s">
        <v>163</v>
      </c>
      <c r="C53" s="69" t="s">
        <v>164</v>
      </c>
      <c r="D53" s="64" t="s">
        <v>22</v>
      </c>
      <c r="E53" s="64">
        <v>14</v>
      </c>
      <c r="F53" s="65" t="s">
        <v>135</v>
      </c>
      <c r="G53" s="64">
        <v>14</v>
      </c>
      <c r="H53" s="64"/>
    </row>
    <row r="54" spans="1:8" s="48" customFormat="1" ht="30">
      <c r="A54" s="66">
        <v>12</v>
      </c>
      <c r="B54" s="68" t="s">
        <v>165</v>
      </c>
      <c r="C54" s="69" t="s">
        <v>166</v>
      </c>
      <c r="D54" s="64" t="s">
        <v>22</v>
      </c>
      <c r="E54" s="64">
        <v>14</v>
      </c>
      <c r="F54" s="65" t="s">
        <v>135</v>
      </c>
      <c r="G54" s="64">
        <v>14</v>
      </c>
      <c r="H54" s="64"/>
    </row>
    <row r="55" spans="1:8" s="48" customFormat="1" ht="45">
      <c r="A55" s="66">
        <v>13</v>
      </c>
      <c r="B55" s="68" t="s">
        <v>63</v>
      </c>
      <c r="C55" s="69" t="s">
        <v>167</v>
      </c>
      <c r="D55" s="64" t="s">
        <v>22</v>
      </c>
      <c r="E55" s="64">
        <v>7</v>
      </c>
      <c r="F55" s="65" t="s">
        <v>135</v>
      </c>
      <c r="G55" s="64">
        <v>7</v>
      </c>
      <c r="H55" s="64"/>
    </row>
    <row r="56" spans="1:8" s="48" customFormat="1" ht="30">
      <c r="A56" s="66">
        <v>14</v>
      </c>
      <c r="B56" s="68" t="s">
        <v>100</v>
      </c>
      <c r="C56" s="69" t="s">
        <v>168</v>
      </c>
      <c r="D56" s="64" t="s">
        <v>22</v>
      </c>
      <c r="E56" s="64">
        <v>7</v>
      </c>
      <c r="F56" s="65" t="s">
        <v>135</v>
      </c>
      <c r="G56" s="64">
        <v>7</v>
      </c>
      <c r="H56" s="64"/>
    </row>
    <row r="57" spans="1:8" s="48" customFormat="1">
      <c r="A57" s="66">
        <v>15</v>
      </c>
      <c r="B57" s="68" t="s">
        <v>169</v>
      </c>
      <c r="C57" s="69"/>
      <c r="D57" s="64" t="s">
        <v>22</v>
      </c>
      <c r="E57" s="64">
        <v>7</v>
      </c>
      <c r="F57" s="65" t="s">
        <v>135</v>
      </c>
      <c r="G57" s="64">
        <v>7</v>
      </c>
      <c r="H57" s="64"/>
    </row>
    <row r="58" spans="1:8" s="48" customFormat="1">
      <c r="A58" s="66">
        <v>16</v>
      </c>
      <c r="B58" s="68" t="s">
        <v>170</v>
      </c>
      <c r="C58" s="69"/>
      <c r="D58" s="64" t="s">
        <v>22</v>
      </c>
      <c r="E58" s="64">
        <v>7</v>
      </c>
      <c r="F58" s="65" t="s">
        <v>135</v>
      </c>
      <c r="G58" s="64">
        <v>7</v>
      </c>
      <c r="H58" s="64"/>
    </row>
    <row r="59" spans="1:8" s="48" customFormat="1" ht="30">
      <c r="A59" s="66">
        <v>17</v>
      </c>
      <c r="B59" s="69" t="s">
        <v>171</v>
      </c>
      <c r="C59" s="69" t="s">
        <v>172</v>
      </c>
      <c r="D59" s="64" t="s">
        <v>22</v>
      </c>
      <c r="E59" s="64">
        <v>6</v>
      </c>
      <c r="F59" s="65" t="s">
        <v>135</v>
      </c>
      <c r="G59" s="64">
        <v>6</v>
      </c>
      <c r="H59" s="64"/>
    </row>
    <row r="60" spans="1:8" s="27" customFormat="1" ht="20.25">
      <c r="A60" s="109" t="s">
        <v>12</v>
      </c>
      <c r="B60" s="110"/>
      <c r="C60" s="110"/>
      <c r="D60" s="110"/>
      <c r="E60" s="110"/>
      <c r="F60" s="110"/>
      <c r="G60" s="110"/>
      <c r="H60" s="110"/>
    </row>
    <row r="61" spans="1:8" s="27" customFormat="1" ht="60">
      <c r="A61" s="8" t="s">
        <v>11</v>
      </c>
      <c r="B61" s="7" t="s">
        <v>10</v>
      </c>
      <c r="C61" s="7" t="s">
        <v>9</v>
      </c>
      <c r="D61" s="7" t="s">
        <v>8</v>
      </c>
      <c r="E61" s="7" t="s">
        <v>7</v>
      </c>
      <c r="F61" s="7" t="s">
        <v>6</v>
      </c>
      <c r="G61" s="7" t="s">
        <v>5</v>
      </c>
      <c r="H61" s="7" t="s">
        <v>19</v>
      </c>
    </row>
    <row r="62" spans="1:8" s="27" customFormat="1">
      <c r="A62" s="6">
        <v>1</v>
      </c>
      <c r="B62" s="5" t="s">
        <v>4</v>
      </c>
      <c r="C62" s="14"/>
      <c r="D62" s="3" t="s">
        <v>1</v>
      </c>
      <c r="E62" s="13">
        <v>1</v>
      </c>
      <c r="F62" s="13" t="s">
        <v>0</v>
      </c>
      <c r="G62" s="11">
        <f>E62</f>
        <v>1</v>
      </c>
      <c r="H62" s="2"/>
    </row>
    <row r="63" spans="1:8" s="27" customFormat="1">
      <c r="A63" s="4">
        <v>2</v>
      </c>
      <c r="B63" s="2" t="s">
        <v>3</v>
      </c>
      <c r="C63" s="14"/>
      <c r="D63" s="3" t="s">
        <v>1</v>
      </c>
      <c r="E63" s="11">
        <v>1</v>
      </c>
      <c r="F63" s="11" t="s">
        <v>0</v>
      </c>
      <c r="G63" s="11">
        <f>E63</f>
        <v>1</v>
      </c>
      <c r="H63" s="2"/>
    </row>
    <row r="64" spans="1:8" ht="15" customHeight="1">
      <c r="A64" s="4">
        <v>3</v>
      </c>
      <c r="B64" s="2" t="s">
        <v>2</v>
      </c>
      <c r="C64" s="14"/>
      <c r="D64" s="3" t="s">
        <v>1</v>
      </c>
      <c r="E64" s="11">
        <v>1</v>
      </c>
      <c r="F64" s="11" t="s">
        <v>0</v>
      </c>
      <c r="G64" s="11">
        <f>E64</f>
        <v>1</v>
      </c>
      <c r="H64" s="2"/>
    </row>
    <row r="65" spans="1:8" s="27" customFormat="1" ht="15" customHeight="1">
      <c r="A65" s="86" t="s">
        <v>66</v>
      </c>
      <c r="B65" s="87"/>
      <c r="C65" s="87"/>
      <c r="D65" s="87"/>
      <c r="E65" s="87"/>
      <c r="F65" s="87"/>
      <c r="G65" s="87"/>
      <c r="H65" s="87"/>
    </row>
    <row r="66" spans="1:8" s="27" customFormat="1" ht="15" customHeight="1">
      <c r="A66" s="95" t="s">
        <v>15</v>
      </c>
      <c r="B66" s="96"/>
      <c r="C66" s="96"/>
      <c r="D66" s="96"/>
      <c r="E66" s="96"/>
      <c r="F66" s="96"/>
      <c r="G66" s="96"/>
      <c r="H66" s="96"/>
    </row>
    <row r="67" spans="1:8" s="27" customFormat="1" ht="15" customHeight="1">
      <c r="A67" s="88" t="s">
        <v>173</v>
      </c>
      <c r="B67" s="89"/>
      <c r="C67" s="89"/>
      <c r="D67" s="89"/>
      <c r="E67" s="89"/>
      <c r="F67" s="89"/>
      <c r="G67" s="89"/>
      <c r="H67" s="89"/>
    </row>
    <row r="68" spans="1:8" s="27" customFormat="1" ht="15" customHeight="1">
      <c r="A68" s="88" t="s">
        <v>124</v>
      </c>
      <c r="B68" s="89"/>
      <c r="C68" s="89"/>
      <c r="D68" s="89"/>
      <c r="E68" s="89"/>
      <c r="F68" s="89"/>
      <c r="G68" s="89"/>
      <c r="H68" s="89"/>
    </row>
    <row r="69" spans="1:8" s="27" customFormat="1" ht="15" customHeight="1">
      <c r="A69" s="88" t="s">
        <v>125</v>
      </c>
      <c r="B69" s="89"/>
      <c r="C69" s="89"/>
      <c r="D69" s="89"/>
      <c r="E69" s="89"/>
      <c r="F69" s="89"/>
      <c r="G69" s="89"/>
      <c r="H69" s="89"/>
    </row>
    <row r="70" spans="1:8" s="27" customFormat="1" ht="15" customHeight="1">
      <c r="A70" s="88" t="s">
        <v>56</v>
      </c>
      <c r="B70" s="89"/>
      <c r="C70" s="89"/>
      <c r="D70" s="89"/>
      <c r="E70" s="89"/>
      <c r="F70" s="89"/>
      <c r="G70" s="89"/>
      <c r="H70" s="89"/>
    </row>
    <row r="71" spans="1:8" s="27" customFormat="1" ht="15" customHeight="1">
      <c r="A71" s="88" t="s">
        <v>108</v>
      </c>
      <c r="B71" s="89"/>
      <c r="C71" s="89"/>
      <c r="D71" s="89"/>
      <c r="E71" s="89"/>
      <c r="F71" s="89"/>
      <c r="G71" s="89"/>
      <c r="H71" s="89"/>
    </row>
    <row r="72" spans="1:8" s="27" customFormat="1" ht="15" customHeight="1">
      <c r="A72" s="88" t="s">
        <v>109</v>
      </c>
      <c r="B72" s="89"/>
      <c r="C72" s="89"/>
      <c r="D72" s="89"/>
      <c r="E72" s="89"/>
      <c r="F72" s="89"/>
      <c r="G72" s="89"/>
      <c r="H72" s="89"/>
    </row>
    <row r="73" spans="1:8" s="27" customFormat="1" ht="15" customHeight="1">
      <c r="A73" s="88" t="s">
        <v>110</v>
      </c>
      <c r="B73" s="89"/>
      <c r="C73" s="89"/>
      <c r="D73" s="89"/>
      <c r="E73" s="89"/>
      <c r="F73" s="89"/>
      <c r="G73" s="89"/>
      <c r="H73" s="89"/>
    </row>
    <row r="74" spans="1:8" s="27" customFormat="1" ht="60">
      <c r="A74" s="33" t="s">
        <v>11</v>
      </c>
      <c r="B74" s="33" t="s">
        <v>10</v>
      </c>
      <c r="C74" s="33" t="s">
        <v>9</v>
      </c>
      <c r="D74" s="33" t="s">
        <v>8</v>
      </c>
      <c r="E74" s="33" t="s">
        <v>7</v>
      </c>
      <c r="F74" s="33" t="s">
        <v>6</v>
      </c>
      <c r="G74" s="33" t="s">
        <v>5</v>
      </c>
      <c r="H74" s="33" t="s">
        <v>19</v>
      </c>
    </row>
    <row r="75" spans="1:8" s="27" customFormat="1" ht="180">
      <c r="A75" s="29">
        <v>1</v>
      </c>
      <c r="B75" s="73" t="s">
        <v>129</v>
      </c>
      <c r="C75" s="52" t="s">
        <v>174</v>
      </c>
      <c r="D75" s="31" t="s">
        <v>16</v>
      </c>
      <c r="E75" s="31">
        <v>5</v>
      </c>
      <c r="F75" s="31" t="s">
        <v>0</v>
      </c>
      <c r="G75" s="31">
        <v>5</v>
      </c>
      <c r="H75" s="31"/>
    </row>
    <row r="76" spans="1:8" s="27" customFormat="1" ht="30">
      <c r="A76" s="66">
        <v>2</v>
      </c>
      <c r="B76" s="57" t="s">
        <v>175</v>
      </c>
      <c r="C76" s="61" t="s">
        <v>176</v>
      </c>
      <c r="D76" s="59" t="s">
        <v>16</v>
      </c>
      <c r="E76" s="59">
        <v>5</v>
      </c>
      <c r="F76" s="59" t="s">
        <v>135</v>
      </c>
      <c r="G76" s="59">
        <v>5</v>
      </c>
      <c r="H76" s="31"/>
    </row>
    <row r="77" spans="1:8" s="27" customFormat="1" ht="30">
      <c r="A77" s="66">
        <v>3</v>
      </c>
      <c r="B77" s="53" t="s">
        <v>177</v>
      </c>
      <c r="C77" s="57" t="s">
        <v>178</v>
      </c>
      <c r="D77" s="59" t="s">
        <v>16</v>
      </c>
      <c r="E77" s="59">
        <v>1</v>
      </c>
      <c r="F77" s="59" t="s">
        <v>135</v>
      </c>
      <c r="G77" s="59">
        <v>1</v>
      </c>
      <c r="H77" s="31"/>
    </row>
    <row r="78" spans="1:8" s="27" customFormat="1" ht="90">
      <c r="A78" s="29">
        <v>4</v>
      </c>
      <c r="B78" s="53" t="s">
        <v>139</v>
      </c>
      <c r="C78" s="53" t="s">
        <v>141</v>
      </c>
      <c r="D78" s="59" t="s">
        <v>16</v>
      </c>
      <c r="E78" s="59">
        <v>5</v>
      </c>
      <c r="F78" s="59" t="s">
        <v>135</v>
      </c>
      <c r="G78" s="59">
        <v>5</v>
      </c>
      <c r="H78" s="31"/>
    </row>
    <row r="79" spans="1:8" s="27" customFormat="1">
      <c r="A79" s="34">
        <v>5</v>
      </c>
      <c r="B79" s="53" t="s">
        <v>64</v>
      </c>
      <c r="C79" s="57" t="s">
        <v>179</v>
      </c>
      <c r="D79" s="59" t="s">
        <v>13</v>
      </c>
      <c r="E79" s="59">
        <v>5</v>
      </c>
      <c r="F79" s="59" t="s">
        <v>135</v>
      </c>
      <c r="G79" s="59">
        <v>5</v>
      </c>
      <c r="H79" s="33"/>
    </row>
    <row r="80" spans="1:8" s="27" customFormat="1">
      <c r="A80" s="34">
        <v>6</v>
      </c>
      <c r="B80" s="53" t="s">
        <v>17</v>
      </c>
      <c r="C80" s="57" t="s">
        <v>145</v>
      </c>
      <c r="D80" s="59" t="s">
        <v>13</v>
      </c>
      <c r="E80" s="59">
        <v>5</v>
      </c>
      <c r="F80" s="59" t="s">
        <v>135</v>
      </c>
      <c r="G80" s="59">
        <v>5</v>
      </c>
      <c r="H80" s="33"/>
    </row>
    <row r="81" spans="1:8" s="27" customFormat="1" ht="30">
      <c r="A81" s="34">
        <v>7</v>
      </c>
      <c r="B81" s="53" t="s">
        <v>180</v>
      </c>
      <c r="C81" s="57" t="s">
        <v>181</v>
      </c>
      <c r="D81" s="59" t="s">
        <v>13</v>
      </c>
      <c r="E81" s="59">
        <v>1</v>
      </c>
      <c r="F81" s="59" t="s">
        <v>135</v>
      </c>
      <c r="G81" s="59">
        <v>1</v>
      </c>
      <c r="H81" s="33"/>
    </row>
    <row r="82" spans="1:8" s="27" customFormat="1" ht="30">
      <c r="A82" s="34">
        <v>8</v>
      </c>
      <c r="B82" s="53" t="s">
        <v>21</v>
      </c>
      <c r="C82" s="53" t="s">
        <v>146</v>
      </c>
      <c r="D82" s="59" t="s">
        <v>13</v>
      </c>
      <c r="E82" s="59">
        <v>5</v>
      </c>
      <c r="F82" s="59" t="s">
        <v>135</v>
      </c>
      <c r="G82" s="59">
        <v>5</v>
      </c>
      <c r="H82" s="33"/>
    </row>
    <row r="83" spans="1:8" s="27" customFormat="1" ht="30">
      <c r="A83" s="34">
        <v>9</v>
      </c>
      <c r="B83" s="53" t="s">
        <v>67</v>
      </c>
      <c r="C83" s="53" t="s">
        <v>182</v>
      </c>
      <c r="D83" s="59" t="s">
        <v>16</v>
      </c>
      <c r="E83" s="59">
        <v>5</v>
      </c>
      <c r="F83" s="59" t="s">
        <v>135</v>
      </c>
      <c r="G83" s="59">
        <v>5</v>
      </c>
      <c r="H83" s="33"/>
    </row>
    <row r="84" spans="1:8" s="27" customFormat="1" ht="15" customHeight="1">
      <c r="A84" s="86" t="s">
        <v>12</v>
      </c>
      <c r="B84" s="87"/>
      <c r="C84" s="87"/>
      <c r="D84" s="87"/>
      <c r="E84" s="87"/>
      <c r="F84" s="87"/>
      <c r="G84" s="87"/>
      <c r="H84" s="87"/>
    </row>
    <row r="85" spans="1:8" s="27" customFormat="1">
      <c r="A85" s="34">
        <v>1</v>
      </c>
      <c r="B85" s="77" t="s">
        <v>3</v>
      </c>
      <c r="C85" s="35"/>
      <c r="D85" s="36" t="s">
        <v>1</v>
      </c>
      <c r="E85" s="33">
        <v>1</v>
      </c>
      <c r="F85" s="33" t="s">
        <v>135</v>
      </c>
      <c r="G85" s="33">
        <v>1</v>
      </c>
      <c r="H85" s="33"/>
    </row>
    <row r="86" spans="1:8" s="27" customFormat="1">
      <c r="A86" s="34">
        <v>2</v>
      </c>
      <c r="B86" s="37" t="s">
        <v>68</v>
      </c>
      <c r="C86" s="34"/>
      <c r="D86" s="36" t="s">
        <v>1</v>
      </c>
      <c r="E86" s="33">
        <v>1</v>
      </c>
      <c r="F86" s="33" t="s">
        <v>135</v>
      </c>
      <c r="G86" s="33">
        <v>1</v>
      </c>
      <c r="H86" s="33"/>
    </row>
    <row r="87" spans="1:8" s="27" customFormat="1">
      <c r="A87" s="34">
        <v>3</v>
      </c>
      <c r="B87" s="77" t="s">
        <v>69</v>
      </c>
      <c r="C87" s="35"/>
      <c r="D87" s="36" t="s">
        <v>1</v>
      </c>
      <c r="E87" s="33">
        <v>1</v>
      </c>
      <c r="F87" s="33" t="s">
        <v>135</v>
      </c>
      <c r="G87" s="33">
        <v>1</v>
      </c>
      <c r="H87" s="33"/>
    </row>
    <row r="88" spans="1:8" ht="23.25" customHeight="1">
      <c r="A88" s="86" t="s">
        <v>70</v>
      </c>
      <c r="B88" s="87"/>
      <c r="C88" s="87"/>
      <c r="D88" s="87"/>
      <c r="E88" s="87"/>
      <c r="F88" s="87"/>
      <c r="G88" s="87"/>
      <c r="H88" s="87"/>
    </row>
    <row r="89" spans="1:8" ht="15.75" customHeight="1">
      <c r="A89" s="95" t="s">
        <v>15</v>
      </c>
      <c r="B89" s="96"/>
      <c r="C89" s="96"/>
      <c r="D89" s="96"/>
      <c r="E89" s="96"/>
      <c r="F89" s="96"/>
      <c r="G89" s="96"/>
      <c r="H89" s="96"/>
    </row>
    <row r="90" spans="1:8" ht="15" customHeight="1">
      <c r="A90" s="88" t="s">
        <v>183</v>
      </c>
      <c r="B90" s="89"/>
      <c r="C90" s="89"/>
      <c r="D90" s="89"/>
      <c r="E90" s="89"/>
      <c r="F90" s="89"/>
      <c r="G90" s="89"/>
      <c r="H90" s="89"/>
    </row>
    <row r="91" spans="1:8" ht="15" customHeight="1">
      <c r="A91" s="88" t="s">
        <v>124</v>
      </c>
      <c r="B91" s="89"/>
      <c r="C91" s="89"/>
      <c r="D91" s="89"/>
      <c r="E91" s="89"/>
      <c r="F91" s="89"/>
      <c r="G91" s="89"/>
      <c r="H91" s="89"/>
    </row>
    <row r="92" spans="1:8" ht="15" customHeight="1">
      <c r="A92" s="88" t="s">
        <v>184</v>
      </c>
      <c r="B92" s="89"/>
      <c r="C92" s="89"/>
      <c r="D92" s="89"/>
      <c r="E92" s="89"/>
      <c r="F92" s="89"/>
      <c r="G92" s="89"/>
      <c r="H92" s="89"/>
    </row>
    <row r="93" spans="1:8" ht="15" customHeight="1">
      <c r="A93" s="88" t="s">
        <v>56</v>
      </c>
      <c r="B93" s="89"/>
      <c r="C93" s="89"/>
      <c r="D93" s="89"/>
      <c r="E93" s="89"/>
      <c r="F93" s="89"/>
      <c r="G93" s="89"/>
      <c r="H93" s="89"/>
    </row>
    <row r="94" spans="1:8" ht="15" customHeight="1">
      <c r="A94" s="88" t="s">
        <v>108</v>
      </c>
      <c r="B94" s="89"/>
      <c r="C94" s="89"/>
      <c r="D94" s="89"/>
      <c r="E94" s="89"/>
      <c r="F94" s="89"/>
      <c r="G94" s="89"/>
      <c r="H94" s="89"/>
    </row>
    <row r="95" spans="1:8" ht="15" customHeight="1">
      <c r="A95" s="88" t="s">
        <v>109</v>
      </c>
      <c r="B95" s="89"/>
      <c r="C95" s="89"/>
      <c r="D95" s="89"/>
      <c r="E95" s="89"/>
      <c r="F95" s="89"/>
      <c r="G95" s="89"/>
      <c r="H95" s="89"/>
    </row>
    <row r="96" spans="1:8" ht="15" customHeight="1">
      <c r="A96" s="88" t="s">
        <v>110</v>
      </c>
      <c r="B96" s="89"/>
      <c r="C96" s="89"/>
      <c r="D96" s="89"/>
      <c r="E96" s="89"/>
      <c r="F96" s="89"/>
      <c r="G96" s="89"/>
      <c r="H96" s="89"/>
    </row>
    <row r="97" spans="1:8" ht="60">
      <c r="A97" s="33" t="s">
        <v>11</v>
      </c>
      <c r="B97" s="33" t="s">
        <v>10</v>
      </c>
      <c r="C97" s="33" t="s">
        <v>9</v>
      </c>
      <c r="D97" s="33" t="s">
        <v>8</v>
      </c>
      <c r="E97" s="33" t="s">
        <v>7</v>
      </c>
      <c r="F97" s="33" t="s">
        <v>6</v>
      </c>
      <c r="G97" s="33" t="s">
        <v>5</v>
      </c>
      <c r="H97" s="33" t="s">
        <v>19</v>
      </c>
    </row>
    <row r="98" spans="1:8">
      <c r="A98" s="38">
        <v>1</v>
      </c>
      <c r="B98" s="78" t="s">
        <v>64</v>
      </c>
      <c r="C98" s="69" t="s">
        <v>144</v>
      </c>
      <c r="D98" s="33" t="s">
        <v>13</v>
      </c>
      <c r="E98" s="33">
        <v>20</v>
      </c>
      <c r="F98" s="33" t="s">
        <v>135</v>
      </c>
      <c r="G98" s="33">
        <v>20</v>
      </c>
      <c r="H98" s="33"/>
    </row>
    <row r="99" spans="1:8">
      <c r="A99" s="38">
        <v>2</v>
      </c>
      <c r="B99" s="77" t="s">
        <v>17</v>
      </c>
      <c r="C99" s="79" t="s">
        <v>185</v>
      </c>
      <c r="D99" s="33" t="s">
        <v>13</v>
      </c>
      <c r="E99" s="33">
        <v>40</v>
      </c>
      <c r="F99" s="33" t="s">
        <v>135</v>
      </c>
      <c r="G99" s="33">
        <v>40</v>
      </c>
      <c r="H99" s="33"/>
    </row>
    <row r="100" spans="1:8" ht="30">
      <c r="A100" s="38">
        <v>3</v>
      </c>
      <c r="B100" s="77" t="s">
        <v>21</v>
      </c>
      <c r="C100" s="79" t="s">
        <v>186</v>
      </c>
      <c r="D100" s="33" t="s">
        <v>13</v>
      </c>
      <c r="E100" s="33">
        <v>1</v>
      </c>
      <c r="F100" s="33" t="s">
        <v>135</v>
      </c>
      <c r="G100" s="33">
        <v>1</v>
      </c>
      <c r="H100" s="33"/>
    </row>
    <row r="101" spans="1:8" s="27" customFormat="1" ht="22.15" customHeight="1">
      <c r="A101" s="86" t="s">
        <v>12</v>
      </c>
      <c r="B101" s="87"/>
      <c r="C101" s="87"/>
      <c r="D101" s="87"/>
      <c r="E101" s="87"/>
      <c r="F101" s="87"/>
      <c r="G101" s="87"/>
      <c r="H101" s="87"/>
    </row>
    <row r="102" spans="1:8" s="48" customFormat="1">
      <c r="A102" s="80">
        <v>1</v>
      </c>
      <c r="B102" s="77" t="s">
        <v>69</v>
      </c>
      <c r="C102" s="79"/>
      <c r="D102" s="36" t="s">
        <v>1</v>
      </c>
      <c r="E102" s="33">
        <v>1</v>
      </c>
      <c r="F102" s="33" t="s">
        <v>135</v>
      </c>
      <c r="G102" s="33">
        <v>1</v>
      </c>
      <c r="H102" s="33"/>
    </row>
    <row r="103" spans="1:8" s="48" customFormat="1">
      <c r="A103" s="80">
        <v>2</v>
      </c>
      <c r="B103" s="77" t="s">
        <v>3</v>
      </c>
      <c r="C103" s="81"/>
      <c r="D103" s="36" t="s">
        <v>1</v>
      </c>
      <c r="E103" s="33">
        <v>1</v>
      </c>
      <c r="F103" s="33" t="s">
        <v>135</v>
      </c>
      <c r="G103" s="33">
        <v>1</v>
      </c>
      <c r="H103" s="33"/>
    </row>
    <row r="104" spans="1:8" s="48" customFormat="1">
      <c r="A104" s="82">
        <v>3</v>
      </c>
      <c r="B104" s="37" t="s">
        <v>68</v>
      </c>
      <c r="C104" s="34"/>
      <c r="D104" s="36" t="s">
        <v>1</v>
      </c>
      <c r="E104" s="33">
        <v>1</v>
      </c>
      <c r="F104" s="33" t="s">
        <v>135</v>
      </c>
      <c r="G104" s="33">
        <v>1</v>
      </c>
      <c r="H104" s="33"/>
    </row>
    <row r="105" spans="1:8" ht="23.25" customHeight="1">
      <c r="A105" s="86" t="s">
        <v>71</v>
      </c>
      <c r="B105" s="87"/>
      <c r="C105" s="87"/>
      <c r="D105" s="87"/>
      <c r="E105" s="87"/>
      <c r="F105" s="87"/>
      <c r="G105" s="87"/>
      <c r="H105" s="87"/>
    </row>
    <row r="106" spans="1:8" ht="15.75" customHeight="1">
      <c r="A106" s="95" t="s">
        <v>15</v>
      </c>
      <c r="B106" s="96"/>
      <c r="C106" s="96"/>
      <c r="D106" s="96"/>
      <c r="E106" s="96"/>
      <c r="F106" s="96"/>
      <c r="G106" s="96"/>
      <c r="H106" s="96"/>
    </row>
    <row r="107" spans="1:8" ht="15" customHeight="1">
      <c r="A107" s="88" t="s">
        <v>183</v>
      </c>
      <c r="B107" s="89"/>
      <c r="C107" s="89"/>
      <c r="D107" s="89"/>
      <c r="E107" s="89"/>
      <c r="F107" s="89"/>
      <c r="G107" s="89"/>
      <c r="H107" s="89"/>
    </row>
    <row r="108" spans="1:8" ht="15" customHeight="1">
      <c r="A108" s="88" t="s">
        <v>124</v>
      </c>
      <c r="B108" s="89"/>
      <c r="C108" s="89"/>
      <c r="D108" s="89"/>
      <c r="E108" s="89"/>
      <c r="F108" s="89"/>
      <c r="G108" s="89"/>
      <c r="H108" s="89"/>
    </row>
    <row r="109" spans="1:8" ht="15" customHeight="1">
      <c r="A109" s="88" t="s">
        <v>125</v>
      </c>
      <c r="B109" s="89"/>
      <c r="C109" s="89"/>
      <c r="D109" s="89"/>
      <c r="E109" s="89"/>
      <c r="F109" s="89"/>
      <c r="G109" s="89"/>
      <c r="H109" s="89"/>
    </row>
    <row r="110" spans="1:8" ht="15" customHeight="1">
      <c r="A110" s="88" t="s">
        <v>56</v>
      </c>
      <c r="B110" s="89"/>
      <c r="C110" s="89"/>
      <c r="D110" s="89"/>
      <c r="E110" s="89"/>
      <c r="F110" s="89"/>
      <c r="G110" s="89"/>
      <c r="H110" s="89"/>
    </row>
    <row r="111" spans="1:8" ht="15" customHeight="1">
      <c r="A111" s="88" t="s">
        <v>108</v>
      </c>
      <c r="B111" s="89"/>
      <c r="C111" s="89"/>
      <c r="D111" s="89"/>
      <c r="E111" s="89"/>
      <c r="F111" s="89"/>
      <c r="G111" s="89"/>
      <c r="H111" s="89"/>
    </row>
    <row r="112" spans="1:8" ht="15" customHeight="1">
      <c r="A112" s="88" t="s">
        <v>109</v>
      </c>
      <c r="B112" s="89"/>
      <c r="C112" s="89"/>
      <c r="D112" s="89"/>
      <c r="E112" s="89"/>
      <c r="F112" s="89"/>
      <c r="G112" s="89"/>
      <c r="H112" s="89"/>
    </row>
    <row r="113" spans="1:8" ht="15" customHeight="1">
      <c r="A113" s="88" t="s">
        <v>110</v>
      </c>
      <c r="B113" s="89"/>
      <c r="C113" s="89"/>
      <c r="D113" s="89"/>
      <c r="E113" s="89"/>
      <c r="F113" s="89"/>
      <c r="G113" s="89"/>
      <c r="H113" s="89"/>
    </row>
    <row r="114" spans="1:8" ht="60">
      <c r="A114" s="34" t="s">
        <v>11</v>
      </c>
      <c r="B114" s="33" t="s">
        <v>10</v>
      </c>
      <c r="C114" s="33" t="s">
        <v>9</v>
      </c>
      <c r="D114" s="33" t="s">
        <v>8</v>
      </c>
      <c r="E114" s="33" t="s">
        <v>7</v>
      </c>
      <c r="F114" s="33" t="s">
        <v>6</v>
      </c>
      <c r="G114" s="33" t="s">
        <v>5</v>
      </c>
      <c r="H114" s="33" t="s">
        <v>19</v>
      </c>
    </row>
    <row r="115" spans="1:8" s="48" customFormat="1" ht="166.5" customHeight="1">
      <c r="A115" s="66">
        <v>1</v>
      </c>
      <c r="B115" s="57" t="s">
        <v>129</v>
      </c>
      <c r="C115" s="52" t="s">
        <v>128</v>
      </c>
      <c r="D115" s="59" t="s">
        <v>16</v>
      </c>
      <c r="E115" s="59">
        <v>5</v>
      </c>
      <c r="F115" s="59" t="s">
        <v>135</v>
      </c>
      <c r="G115" s="59">
        <v>5</v>
      </c>
      <c r="H115" s="64"/>
    </row>
    <row r="116" spans="1:8" s="48" customFormat="1" ht="30">
      <c r="A116" s="66">
        <v>2</v>
      </c>
      <c r="B116" s="53" t="s">
        <v>177</v>
      </c>
      <c r="C116" s="57" t="s">
        <v>178</v>
      </c>
      <c r="D116" s="59" t="s">
        <v>16</v>
      </c>
      <c r="E116" s="59">
        <v>2</v>
      </c>
      <c r="F116" s="59" t="s">
        <v>135</v>
      </c>
      <c r="G116" s="59">
        <v>2</v>
      </c>
      <c r="H116" s="64"/>
    </row>
    <row r="117" spans="1:8" s="48" customFormat="1" ht="90">
      <c r="A117" s="66">
        <v>3</v>
      </c>
      <c r="B117" s="53" t="s">
        <v>139</v>
      </c>
      <c r="C117" s="53" t="s">
        <v>141</v>
      </c>
      <c r="D117" s="59" t="s">
        <v>16</v>
      </c>
      <c r="E117" s="59">
        <v>5</v>
      </c>
      <c r="F117" s="59" t="s">
        <v>135</v>
      </c>
      <c r="G117" s="59">
        <v>5</v>
      </c>
      <c r="H117" s="64"/>
    </row>
    <row r="118" spans="1:8" s="48" customFormat="1">
      <c r="A118" s="66">
        <v>4</v>
      </c>
      <c r="B118" s="77" t="s">
        <v>64</v>
      </c>
      <c r="C118" s="79" t="s">
        <v>144</v>
      </c>
      <c r="D118" s="33" t="s">
        <v>13</v>
      </c>
      <c r="E118" s="33">
        <v>20</v>
      </c>
      <c r="F118" s="64" t="s">
        <v>135</v>
      </c>
      <c r="G118" s="33">
        <v>20</v>
      </c>
      <c r="H118" s="33"/>
    </row>
    <row r="119" spans="1:8" s="48" customFormat="1" ht="45">
      <c r="A119" s="66">
        <v>5</v>
      </c>
      <c r="B119" s="77" t="s">
        <v>17</v>
      </c>
      <c r="C119" s="79" t="s">
        <v>65</v>
      </c>
      <c r="D119" s="33" t="s">
        <v>13</v>
      </c>
      <c r="E119" s="33">
        <v>40</v>
      </c>
      <c r="F119" s="64" t="s">
        <v>135</v>
      </c>
      <c r="G119" s="33">
        <v>40</v>
      </c>
      <c r="H119" s="33"/>
    </row>
    <row r="120" spans="1:8" s="48" customFormat="1" ht="30">
      <c r="A120" s="66">
        <v>6</v>
      </c>
      <c r="B120" s="77" t="s">
        <v>21</v>
      </c>
      <c r="C120" s="77" t="s">
        <v>187</v>
      </c>
      <c r="D120" s="33" t="s">
        <v>13</v>
      </c>
      <c r="E120" s="33">
        <v>1</v>
      </c>
      <c r="F120" s="64" t="s">
        <v>135</v>
      </c>
      <c r="G120" s="33">
        <v>1</v>
      </c>
      <c r="H120" s="33"/>
    </row>
    <row r="121" spans="1:8" ht="20.25">
      <c r="A121" s="86" t="s">
        <v>12</v>
      </c>
      <c r="B121" s="87"/>
      <c r="C121" s="87"/>
      <c r="D121" s="87"/>
      <c r="E121" s="87"/>
      <c r="F121" s="87"/>
      <c r="G121" s="87"/>
      <c r="H121" s="87"/>
    </row>
    <row r="122" spans="1:8" ht="60">
      <c r="A122" s="34" t="s">
        <v>11</v>
      </c>
      <c r="B122" s="33" t="s">
        <v>10</v>
      </c>
      <c r="C122" s="33" t="s">
        <v>9</v>
      </c>
      <c r="D122" s="33" t="s">
        <v>8</v>
      </c>
      <c r="E122" s="33" t="s">
        <v>7</v>
      </c>
      <c r="F122" s="33" t="s">
        <v>6</v>
      </c>
      <c r="G122" s="33" t="s">
        <v>5</v>
      </c>
      <c r="H122" s="33" t="s">
        <v>19</v>
      </c>
    </row>
    <row r="123" spans="1:8">
      <c r="A123" s="34">
        <v>1</v>
      </c>
      <c r="B123" s="77" t="s">
        <v>69</v>
      </c>
      <c r="C123" s="77"/>
      <c r="D123" s="36" t="s">
        <v>1</v>
      </c>
      <c r="E123" s="33">
        <v>1</v>
      </c>
      <c r="F123" s="33" t="s">
        <v>135</v>
      </c>
      <c r="G123" s="33">
        <v>1</v>
      </c>
      <c r="H123" s="33"/>
    </row>
    <row r="124" spans="1:8">
      <c r="A124" s="34">
        <v>2</v>
      </c>
      <c r="B124" s="77" t="s">
        <v>3</v>
      </c>
      <c r="C124" s="81"/>
      <c r="D124" s="36" t="s">
        <v>1</v>
      </c>
      <c r="E124" s="33">
        <v>1</v>
      </c>
      <c r="F124" s="33" t="s">
        <v>135</v>
      </c>
      <c r="G124" s="33">
        <v>1</v>
      </c>
      <c r="H124" s="33"/>
    </row>
    <row r="125" spans="1:8">
      <c r="A125" s="34">
        <v>3</v>
      </c>
      <c r="B125" s="37" t="s">
        <v>68</v>
      </c>
      <c r="C125" s="34"/>
      <c r="D125" s="36" t="s">
        <v>1</v>
      </c>
      <c r="E125" s="33">
        <v>1</v>
      </c>
      <c r="F125" s="33" t="s">
        <v>135</v>
      </c>
      <c r="G125" s="33">
        <v>1</v>
      </c>
      <c r="H125" s="33"/>
    </row>
    <row r="126" spans="1:8" ht="20.25">
      <c r="A126" s="90" t="s">
        <v>27</v>
      </c>
      <c r="B126" s="91"/>
      <c r="C126" s="91"/>
      <c r="D126" s="91"/>
      <c r="E126" s="91"/>
      <c r="F126" s="91"/>
      <c r="G126" s="91"/>
      <c r="H126" s="91"/>
    </row>
  </sheetData>
  <mergeCells count="72">
    <mergeCell ref="A20:H20"/>
    <mergeCell ref="A27:H27"/>
    <mergeCell ref="A84:H84"/>
    <mergeCell ref="A101:H101"/>
    <mergeCell ref="A69:H69"/>
    <mergeCell ref="A70:H70"/>
    <mergeCell ref="A71:H71"/>
    <mergeCell ref="A72:H72"/>
    <mergeCell ref="A73:H73"/>
    <mergeCell ref="A60:H60"/>
    <mergeCell ref="A65:H65"/>
    <mergeCell ref="A89:H89"/>
    <mergeCell ref="A90:H90"/>
    <mergeCell ref="A91:H91"/>
    <mergeCell ref="A17:H17"/>
    <mergeCell ref="A18:H18"/>
    <mergeCell ref="A19:H19"/>
    <mergeCell ref="A15:B15"/>
    <mergeCell ref="C15:H15"/>
    <mergeCell ref="A24:H24"/>
    <mergeCell ref="A10:B10"/>
    <mergeCell ref="C10:D10"/>
    <mergeCell ref="E10:F10"/>
    <mergeCell ref="G10:H10"/>
    <mergeCell ref="A16:H16"/>
    <mergeCell ref="C13:H13"/>
    <mergeCell ref="A13:B13"/>
    <mergeCell ref="A12:B12"/>
    <mergeCell ref="C12:H12"/>
    <mergeCell ref="A11:B11"/>
    <mergeCell ref="C11:D11"/>
    <mergeCell ref="E11:F11"/>
    <mergeCell ref="G11:H11"/>
    <mergeCell ref="A14:B14"/>
    <mergeCell ref="C14:H14"/>
    <mergeCell ref="A92:H92"/>
    <mergeCell ref="A93:H93"/>
    <mergeCell ref="A1:H1"/>
    <mergeCell ref="A5:H5"/>
    <mergeCell ref="A6:H6"/>
    <mergeCell ref="A4:H4"/>
    <mergeCell ref="A9:B9"/>
    <mergeCell ref="C9:H9"/>
    <mergeCell ref="A2:H2"/>
    <mergeCell ref="A3:H3"/>
    <mergeCell ref="A7:B7"/>
    <mergeCell ref="C7:H7"/>
    <mergeCell ref="A8:C8"/>
    <mergeCell ref="D8:H8"/>
    <mergeCell ref="A22:H22"/>
    <mergeCell ref="A23:H23"/>
    <mergeCell ref="A25:H25"/>
    <mergeCell ref="A88:H88"/>
    <mergeCell ref="A66:H66"/>
    <mergeCell ref="A67:H67"/>
    <mergeCell ref="A68:H68"/>
    <mergeCell ref="A121:H121"/>
    <mergeCell ref="A21:H21"/>
    <mergeCell ref="A113:H113"/>
    <mergeCell ref="A126:H126"/>
    <mergeCell ref="A42:H42"/>
    <mergeCell ref="A112:H112"/>
    <mergeCell ref="A94:H94"/>
    <mergeCell ref="A95:H95"/>
    <mergeCell ref="A96:H96"/>
    <mergeCell ref="A105:H105"/>
    <mergeCell ref="A106:H106"/>
    <mergeCell ref="A107:H107"/>
    <mergeCell ref="A108:H108"/>
    <mergeCell ref="A109:H109"/>
    <mergeCell ref="A110:H110"/>
    <mergeCell ref="A111:H111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1:B32 B29:C30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6"/>
  <sheetViews>
    <sheetView topLeftCell="A79" zoomScaleNormal="100" workbookViewId="0">
      <selection activeCell="B82" sqref="B82"/>
    </sheetView>
  </sheetViews>
  <sheetFormatPr defaultColWidth="14.42578125" defaultRowHeight="15"/>
  <cols>
    <col min="1" max="1" width="5.140625" style="17" customWidth="1"/>
    <col min="2" max="2" width="52" style="17" customWidth="1"/>
    <col min="3" max="3" width="27.42578125" style="17" customWidth="1"/>
    <col min="4" max="4" width="22" style="17" customWidth="1"/>
    <col min="5" max="5" width="15.42578125" style="17" customWidth="1"/>
    <col min="6" max="6" width="19.7109375" style="17" bestFit="1" customWidth="1"/>
    <col min="7" max="7" width="14.42578125" style="17" customWidth="1"/>
    <col min="8" max="8" width="25" style="17" bestFit="1" customWidth="1"/>
    <col min="9" max="11" width="8.7109375" style="1" customWidth="1"/>
    <col min="12" max="16384" width="14.42578125" style="1"/>
  </cols>
  <sheetData>
    <row r="1" spans="1:8">
      <c r="A1" s="111" t="s">
        <v>18</v>
      </c>
      <c r="B1" s="112"/>
      <c r="C1" s="112"/>
      <c r="D1" s="112"/>
      <c r="E1" s="112"/>
      <c r="F1" s="112"/>
      <c r="G1" s="112"/>
      <c r="H1" s="112"/>
    </row>
    <row r="2" spans="1:8" s="16" customFormat="1" ht="20.25">
      <c r="A2" s="101" t="s">
        <v>51</v>
      </c>
      <c r="B2" s="101"/>
      <c r="C2" s="101"/>
      <c r="D2" s="101"/>
      <c r="E2" s="101"/>
      <c r="F2" s="101"/>
      <c r="G2" s="101"/>
      <c r="H2" s="101"/>
    </row>
    <row r="3" spans="1:8" s="16" customFormat="1" ht="20.25">
      <c r="A3" s="102" t="str">
        <f>'Информация о Чемпионате'!B4</f>
        <v>Региональный чемпионат</v>
      </c>
      <c r="B3" s="102"/>
      <c r="C3" s="102"/>
      <c r="D3" s="102"/>
      <c r="E3" s="102"/>
      <c r="F3" s="102"/>
      <c r="G3" s="102"/>
      <c r="H3" s="102"/>
    </row>
    <row r="4" spans="1:8" s="16" customFormat="1" ht="20.25">
      <c r="A4" s="101" t="s">
        <v>52</v>
      </c>
      <c r="B4" s="101"/>
      <c r="C4" s="101"/>
      <c r="D4" s="101"/>
      <c r="E4" s="101"/>
      <c r="F4" s="101"/>
      <c r="G4" s="101"/>
      <c r="H4" s="101"/>
    </row>
    <row r="5" spans="1:8" ht="20.25">
      <c r="A5" s="99" t="str">
        <f>'Информация о Чемпионате'!B3</f>
        <v>Технологии физического развития</v>
      </c>
      <c r="B5" s="99"/>
      <c r="C5" s="99"/>
      <c r="D5" s="99"/>
      <c r="E5" s="99"/>
      <c r="F5" s="99"/>
      <c r="G5" s="99"/>
      <c r="H5" s="99"/>
    </row>
    <row r="6" spans="1:8">
      <c r="A6" s="100" t="s">
        <v>20</v>
      </c>
      <c r="B6" s="98"/>
      <c r="C6" s="98"/>
      <c r="D6" s="98"/>
      <c r="E6" s="98"/>
      <c r="F6" s="98"/>
      <c r="G6" s="98"/>
      <c r="H6" s="98"/>
    </row>
    <row r="7" spans="1:8" ht="15.75">
      <c r="A7" s="100" t="s">
        <v>49</v>
      </c>
      <c r="B7" s="100"/>
      <c r="C7" s="103" t="str">
        <f>'Информация о Чемпионате'!B5</f>
        <v>Санкт-Петербург</v>
      </c>
      <c r="D7" s="103"/>
      <c r="E7" s="103"/>
      <c r="F7" s="103"/>
      <c r="G7" s="103"/>
      <c r="H7" s="103"/>
    </row>
    <row r="8" spans="1:8" ht="15.75">
      <c r="A8" s="100" t="s">
        <v>50</v>
      </c>
      <c r="B8" s="100"/>
      <c r="C8" s="100"/>
      <c r="D8" s="103" t="str">
        <f>'Информация о Чемпионате'!B6</f>
        <v>Годарственное бюджетное профессиональное образовательное учреждение педагогический колледж № 1 им. Н.А. Некрасова Санкт-Петербурга</v>
      </c>
      <c r="E8" s="103"/>
      <c r="F8" s="103"/>
      <c r="G8" s="103"/>
      <c r="H8" s="103"/>
    </row>
    <row r="9" spans="1:8" ht="15.75">
      <c r="A9" s="100" t="s">
        <v>44</v>
      </c>
      <c r="B9" s="100"/>
      <c r="C9" s="100" t="str">
        <f>'Информация о Чемпионате'!B7</f>
        <v>г. Санкт-Петербург, Костромской пр., д. 46, литера А</v>
      </c>
      <c r="D9" s="100"/>
      <c r="E9" s="100"/>
      <c r="F9" s="100"/>
      <c r="G9" s="100"/>
      <c r="H9" s="100"/>
    </row>
    <row r="10" spans="1:8" ht="15.75">
      <c r="A10" s="100" t="s">
        <v>48</v>
      </c>
      <c r="B10" s="100"/>
      <c r="C10" s="100" t="str">
        <f>'Информация о Чемпионате'!B9</f>
        <v>Петрова Ксения Тагировна</v>
      </c>
      <c r="D10" s="100"/>
      <c r="E10" s="100" t="str">
        <f>'Информация о Чемпионате'!B10</f>
        <v>petrovakt@mail.ru</v>
      </c>
      <c r="F10" s="100"/>
      <c r="G10" s="100" t="str">
        <f>'Информация о Чемпионате'!B11</f>
        <v>8-999-527-13-22</v>
      </c>
      <c r="H10" s="100"/>
    </row>
    <row r="11" spans="1:8" ht="15.75">
      <c r="A11" s="100" t="s">
        <v>47</v>
      </c>
      <c r="B11" s="100"/>
      <c r="C11" s="100" t="str">
        <f>'Информация о Чемпионате'!B12</f>
        <v>Щукин Михаил Максимович</v>
      </c>
      <c r="D11" s="100"/>
      <c r="E11" s="100" t="str">
        <f>'Информация о Чемпионате'!B13</f>
        <v>rivalecool11@mail.ru</v>
      </c>
      <c r="F11" s="100"/>
      <c r="G11" s="100" t="str">
        <f>'Информация о Чемпионате'!B14</f>
        <v>8-911-822-36-48</v>
      </c>
      <c r="H11" s="100"/>
    </row>
    <row r="12" spans="1:8" ht="15.75">
      <c r="A12" s="100" t="s">
        <v>46</v>
      </c>
      <c r="B12" s="100"/>
      <c r="C12" s="100">
        <f>'Информация о Чемпионате'!B17</f>
        <v>8</v>
      </c>
      <c r="D12" s="100"/>
      <c r="E12" s="100"/>
      <c r="F12" s="100"/>
      <c r="G12" s="100"/>
      <c r="H12" s="100"/>
    </row>
    <row r="13" spans="1:8" ht="15.75">
      <c r="A13" s="100" t="s">
        <v>33</v>
      </c>
      <c r="B13" s="100"/>
      <c r="C13" s="100">
        <f>'Информация о Чемпионате'!B15</f>
        <v>5</v>
      </c>
      <c r="D13" s="100"/>
      <c r="E13" s="100"/>
      <c r="F13" s="100"/>
      <c r="G13" s="100"/>
      <c r="H13" s="100"/>
    </row>
    <row r="14" spans="1:8" ht="15.75">
      <c r="A14" s="100" t="s">
        <v>34</v>
      </c>
      <c r="B14" s="100"/>
      <c r="C14" s="100">
        <f>'Информация о Чемпионате'!B16</f>
        <v>5</v>
      </c>
      <c r="D14" s="100"/>
      <c r="E14" s="100"/>
      <c r="F14" s="100"/>
      <c r="G14" s="100"/>
      <c r="H14" s="100"/>
    </row>
    <row r="15" spans="1:8" ht="15.75">
      <c r="A15" s="100" t="s">
        <v>45</v>
      </c>
      <c r="B15" s="100"/>
      <c r="C15" s="100" t="str">
        <f>'Информация о Чемпионате'!B8</f>
        <v>17.02.2025-21.02.2025</v>
      </c>
      <c r="D15" s="100"/>
      <c r="E15" s="100"/>
      <c r="F15" s="100"/>
      <c r="G15" s="100"/>
      <c r="H15" s="100"/>
    </row>
    <row r="16" spans="1:8" ht="20.25">
      <c r="A16" s="105" t="s">
        <v>101</v>
      </c>
      <c r="B16" s="106"/>
      <c r="C16" s="106"/>
      <c r="D16" s="106"/>
      <c r="E16" s="106"/>
      <c r="F16" s="106"/>
      <c r="G16" s="106"/>
      <c r="H16" s="107"/>
    </row>
    <row r="17" spans="1:8" ht="14.45" customHeight="1">
      <c r="A17" s="95" t="s">
        <v>15</v>
      </c>
      <c r="B17" s="96"/>
      <c r="C17" s="96"/>
      <c r="D17" s="96"/>
      <c r="E17" s="96"/>
      <c r="F17" s="96"/>
      <c r="G17" s="96"/>
      <c r="H17" s="96"/>
    </row>
    <row r="18" spans="1:8" ht="14.45" customHeight="1">
      <c r="A18" s="88" t="s">
        <v>173</v>
      </c>
      <c r="B18" s="89"/>
      <c r="C18" s="89"/>
      <c r="D18" s="89"/>
      <c r="E18" s="89"/>
      <c r="F18" s="89"/>
      <c r="G18" s="89"/>
      <c r="H18" s="89"/>
    </row>
    <row r="19" spans="1:8" ht="14.45" customHeight="1">
      <c r="A19" s="88" t="s">
        <v>124</v>
      </c>
      <c r="B19" s="89"/>
      <c r="C19" s="89"/>
      <c r="D19" s="89"/>
      <c r="E19" s="89"/>
      <c r="F19" s="89"/>
      <c r="G19" s="89"/>
      <c r="H19" s="89"/>
    </row>
    <row r="20" spans="1:8" ht="14.45" customHeight="1">
      <c r="A20" s="88" t="s">
        <v>188</v>
      </c>
      <c r="B20" s="89"/>
      <c r="C20" s="89"/>
      <c r="D20" s="89"/>
      <c r="E20" s="89"/>
      <c r="F20" s="89"/>
      <c r="G20" s="89"/>
      <c r="H20" s="89"/>
    </row>
    <row r="21" spans="1:8" ht="14.45" customHeight="1">
      <c r="A21" s="88" t="s">
        <v>56</v>
      </c>
      <c r="B21" s="89"/>
      <c r="C21" s="89"/>
      <c r="D21" s="89"/>
      <c r="E21" s="89"/>
      <c r="F21" s="89"/>
      <c r="G21" s="89"/>
      <c r="H21" s="89"/>
    </row>
    <row r="22" spans="1:8" ht="14.45" customHeight="1">
      <c r="A22" s="88" t="s">
        <v>108</v>
      </c>
      <c r="B22" s="89"/>
      <c r="C22" s="89"/>
      <c r="D22" s="89"/>
      <c r="E22" s="89"/>
      <c r="F22" s="89"/>
      <c r="G22" s="89"/>
      <c r="H22" s="89"/>
    </row>
    <row r="23" spans="1:8" ht="14.45" customHeight="1">
      <c r="A23" s="88" t="s">
        <v>109</v>
      </c>
      <c r="B23" s="89"/>
      <c r="C23" s="89"/>
      <c r="D23" s="89"/>
      <c r="E23" s="89"/>
      <c r="F23" s="89"/>
      <c r="G23" s="89"/>
      <c r="H23" s="89"/>
    </row>
    <row r="24" spans="1:8" ht="14.45" customHeight="1">
      <c r="A24" s="88" t="s">
        <v>110</v>
      </c>
      <c r="B24" s="89"/>
      <c r="C24" s="89"/>
      <c r="D24" s="89"/>
      <c r="E24" s="89"/>
      <c r="F24" s="89"/>
      <c r="G24" s="89"/>
      <c r="H24" s="89"/>
    </row>
    <row r="25" spans="1:8" ht="60">
      <c r="A25" s="45" t="s">
        <v>11</v>
      </c>
      <c r="B25" s="9" t="s">
        <v>10</v>
      </c>
      <c r="C25" s="9" t="s">
        <v>9</v>
      </c>
      <c r="D25" s="9" t="s">
        <v>8</v>
      </c>
      <c r="E25" s="9" t="s">
        <v>7</v>
      </c>
      <c r="F25" s="9" t="s">
        <v>6</v>
      </c>
      <c r="G25" s="9" t="s">
        <v>5</v>
      </c>
      <c r="H25" s="9" t="s">
        <v>19</v>
      </c>
    </row>
    <row r="26" spans="1:8" ht="14.45" customHeight="1">
      <c r="A26" s="108" t="s">
        <v>99</v>
      </c>
      <c r="B26" s="108"/>
      <c r="C26" s="108"/>
      <c r="D26" s="108"/>
      <c r="E26" s="108"/>
      <c r="F26" s="108"/>
      <c r="G26" s="108"/>
      <c r="H26" s="108"/>
    </row>
    <row r="27" spans="1:8" s="48" customFormat="1" ht="210">
      <c r="A27" s="29">
        <v>1</v>
      </c>
      <c r="B27" s="30" t="s">
        <v>129</v>
      </c>
      <c r="C27" s="52" t="s">
        <v>190</v>
      </c>
      <c r="D27" s="31" t="s">
        <v>16</v>
      </c>
      <c r="E27" s="31">
        <v>4</v>
      </c>
      <c r="F27" s="32" t="s">
        <v>0</v>
      </c>
      <c r="G27" s="31">
        <v>4</v>
      </c>
      <c r="H27" s="31"/>
    </row>
    <row r="28" spans="1:8" s="48" customFormat="1" ht="45">
      <c r="A28" s="29">
        <v>2</v>
      </c>
      <c r="B28" s="53" t="s">
        <v>130</v>
      </c>
      <c r="C28" s="54" t="s">
        <v>131</v>
      </c>
      <c r="D28" s="31" t="s">
        <v>16</v>
      </c>
      <c r="E28" s="31">
        <v>1</v>
      </c>
      <c r="F28" s="32" t="s">
        <v>0</v>
      </c>
      <c r="G28" s="31">
        <v>1</v>
      </c>
      <c r="H28" s="31"/>
    </row>
    <row r="29" spans="1:8" s="48" customFormat="1" ht="210">
      <c r="A29" s="29">
        <v>3</v>
      </c>
      <c r="B29" s="55" t="s">
        <v>191</v>
      </c>
      <c r="C29" s="56" t="s">
        <v>132</v>
      </c>
      <c r="D29" s="31" t="s">
        <v>16</v>
      </c>
      <c r="E29" s="31">
        <v>2</v>
      </c>
      <c r="F29" s="32" t="s">
        <v>0</v>
      </c>
      <c r="G29" s="31">
        <v>2</v>
      </c>
      <c r="H29" s="31"/>
    </row>
    <row r="30" spans="1:8" s="48" customFormat="1" ht="45">
      <c r="A30" s="29">
        <v>4</v>
      </c>
      <c r="B30" s="57" t="s">
        <v>133</v>
      </c>
      <c r="C30" s="58" t="s">
        <v>134</v>
      </c>
      <c r="D30" s="59" t="s">
        <v>16</v>
      </c>
      <c r="E30" s="59">
        <v>1</v>
      </c>
      <c r="F30" s="60" t="s">
        <v>135</v>
      </c>
      <c r="G30" s="59">
        <v>1</v>
      </c>
      <c r="H30" s="31"/>
    </row>
    <row r="31" spans="1:8" s="48" customFormat="1" ht="45">
      <c r="A31" s="29">
        <v>5</v>
      </c>
      <c r="B31" s="57" t="s">
        <v>136</v>
      </c>
      <c r="C31" s="58" t="s">
        <v>137</v>
      </c>
      <c r="D31" s="59" t="s">
        <v>16</v>
      </c>
      <c r="E31" s="59">
        <v>1</v>
      </c>
      <c r="F31" s="60" t="s">
        <v>135</v>
      </c>
      <c r="G31" s="59">
        <v>1</v>
      </c>
      <c r="H31" s="31"/>
    </row>
    <row r="32" spans="1:8" s="48" customFormat="1" ht="30">
      <c r="A32" s="29">
        <v>6</v>
      </c>
      <c r="B32" s="57" t="s">
        <v>57</v>
      </c>
      <c r="C32" s="61" t="s">
        <v>189</v>
      </c>
      <c r="D32" s="59" t="s">
        <v>16</v>
      </c>
      <c r="E32" s="59">
        <v>2</v>
      </c>
      <c r="F32" s="60" t="s">
        <v>135</v>
      </c>
      <c r="G32" s="59">
        <v>2</v>
      </c>
      <c r="H32" s="31"/>
    </row>
    <row r="33" spans="1:8" s="48" customFormat="1" ht="75">
      <c r="A33" s="29">
        <v>7</v>
      </c>
      <c r="B33" s="57" t="s">
        <v>58</v>
      </c>
      <c r="C33" s="57" t="s">
        <v>138</v>
      </c>
      <c r="D33" s="59" t="s">
        <v>16</v>
      </c>
      <c r="E33" s="59">
        <v>2</v>
      </c>
      <c r="F33" s="60" t="s">
        <v>135</v>
      </c>
      <c r="G33" s="59">
        <v>2</v>
      </c>
      <c r="H33" s="31"/>
    </row>
    <row r="34" spans="1:8" s="48" customFormat="1" ht="78" customHeight="1">
      <c r="A34" s="29">
        <v>8</v>
      </c>
      <c r="B34" s="53" t="s">
        <v>139</v>
      </c>
      <c r="C34" s="53" t="s">
        <v>140</v>
      </c>
      <c r="D34" s="59" t="s">
        <v>16</v>
      </c>
      <c r="E34" s="59">
        <v>4</v>
      </c>
      <c r="F34" s="60" t="s">
        <v>135</v>
      </c>
      <c r="G34" s="59">
        <v>4</v>
      </c>
      <c r="H34" s="31"/>
    </row>
    <row r="35" spans="1:8" s="48" customFormat="1" ht="90">
      <c r="A35" s="29">
        <v>9</v>
      </c>
      <c r="B35" s="62" t="s">
        <v>59</v>
      </c>
      <c r="C35" s="63" t="s">
        <v>60</v>
      </c>
      <c r="D35" s="64" t="s">
        <v>16</v>
      </c>
      <c r="E35" s="64">
        <v>2</v>
      </c>
      <c r="F35" s="65" t="s">
        <v>135</v>
      </c>
      <c r="G35" s="64">
        <v>2</v>
      </c>
      <c r="H35" s="31"/>
    </row>
    <row r="36" spans="1:8" s="67" customFormat="1">
      <c r="A36" s="66">
        <v>10</v>
      </c>
      <c r="B36" s="62" t="s">
        <v>142</v>
      </c>
      <c r="C36" s="63" t="s">
        <v>143</v>
      </c>
      <c r="D36" s="64" t="s">
        <v>16</v>
      </c>
      <c r="E36" s="64">
        <v>2</v>
      </c>
      <c r="F36" s="65" t="s">
        <v>135</v>
      </c>
      <c r="G36" s="64">
        <v>2</v>
      </c>
      <c r="H36" s="64"/>
    </row>
    <row r="37" spans="1:8" s="67" customFormat="1">
      <c r="A37" s="66">
        <v>11</v>
      </c>
      <c r="B37" s="68" t="s">
        <v>64</v>
      </c>
      <c r="C37" s="69" t="s">
        <v>144</v>
      </c>
      <c r="D37" s="64" t="s">
        <v>13</v>
      </c>
      <c r="E37" s="64">
        <v>2</v>
      </c>
      <c r="F37" s="65" t="s">
        <v>135</v>
      </c>
      <c r="G37" s="64">
        <v>2</v>
      </c>
      <c r="H37" s="64"/>
    </row>
    <row r="38" spans="1:8" s="67" customFormat="1">
      <c r="A38" s="66">
        <v>12</v>
      </c>
      <c r="B38" s="68" t="s">
        <v>17</v>
      </c>
      <c r="C38" s="69" t="s">
        <v>145</v>
      </c>
      <c r="D38" s="64" t="s">
        <v>13</v>
      </c>
      <c r="E38" s="64">
        <v>10</v>
      </c>
      <c r="F38" s="65" t="s">
        <v>135</v>
      </c>
      <c r="G38" s="64">
        <v>10</v>
      </c>
      <c r="H38" s="64"/>
    </row>
    <row r="39" spans="1:8" s="67" customFormat="1" ht="30">
      <c r="A39" s="66">
        <v>13</v>
      </c>
      <c r="B39" s="68" t="s">
        <v>21</v>
      </c>
      <c r="C39" s="68" t="s">
        <v>146</v>
      </c>
      <c r="D39" s="64" t="s">
        <v>13</v>
      </c>
      <c r="E39" s="64">
        <v>1</v>
      </c>
      <c r="F39" s="65" t="s">
        <v>135</v>
      </c>
      <c r="G39" s="64">
        <v>1</v>
      </c>
      <c r="H39" s="64"/>
    </row>
    <row r="40" spans="1:8" s="67" customFormat="1" ht="62.25" customHeight="1">
      <c r="A40" s="66">
        <v>14</v>
      </c>
      <c r="B40" s="70" t="s">
        <v>147</v>
      </c>
      <c r="C40" s="71" t="s">
        <v>148</v>
      </c>
      <c r="D40" s="64" t="s">
        <v>13</v>
      </c>
      <c r="E40" s="64">
        <v>3</v>
      </c>
      <c r="F40" s="65" t="s">
        <v>135</v>
      </c>
      <c r="G40" s="64">
        <v>3</v>
      </c>
      <c r="H40" s="64"/>
    </row>
    <row r="41" spans="1:8">
      <c r="A41" s="92" t="s">
        <v>193</v>
      </c>
      <c r="B41" s="93"/>
      <c r="C41" s="93"/>
      <c r="D41" s="93"/>
      <c r="E41" s="93"/>
      <c r="F41" s="93"/>
      <c r="G41" s="93"/>
      <c r="H41" s="94"/>
    </row>
    <row r="42" spans="1:8" s="48" customFormat="1" ht="78.75" customHeight="1">
      <c r="A42" s="66">
        <v>1</v>
      </c>
      <c r="B42" s="68" t="s">
        <v>149</v>
      </c>
      <c r="C42" s="69" t="s">
        <v>150</v>
      </c>
      <c r="D42" s="64" t="s">
        <v>22</v>
      </c>
      <c r="E42" s="64">
        <v>2</v>
      </c>
      <c r="F42" s="65" t="s">
        <v>135</v>
      </c>
      <c r="G42" s="64">
        <v>2</v>
      </c>
      <c r="H42" s="64"/>
    </row>
    <row r="43" spans="1:8" s="48" customFormat="1" ht="30">
      <c r="A43" s="66">
        <v>2</v>
      </c>
      <c r="B43" s="68" t="s">
        <v>151</v>
      </c>
      <c r="C43" s="69" t="s">
        <v>152</v>
      </c>
      <c r="D43" s="64" t="s">
        <v>22</v>
      </c>
      <c r="E43" s="64">
        <v>28</v>
      </c>
      <c r="F43" s="65" t="s">
        <v>135</v>
      </c>
      <c r="G43" s="64">
        <v>28</v>
      </c>
      <c r="H43" s="64"/>
    </row>
    <row r="44" spans="1:8" s="75" customFormat="1" ht="30">
      <c r="A44" s="29">
        <v>3</v>
      </c>
      <c r="B44" s="72" t="s">
        <v>153</v>
      </c>
      <c r="C44" s="73" t="s">
        <v>154</v>
      </c>
      <c r="D44" s="31" t="s">
        <v>22</v>
      </c>
      <c r="E44" s="31">
        <v>2</v>
      </c>
      <c r="F44" s="74" t="s">
        <v>103</v>
      </c>
      <c r="G44" s="31">
        <v>2</v>
      </c>
      <c r="H44" s="31"/>
    </row>
    <row r="45" spans="1:8" s="48" customFormat="1" ht="45">
      <c r="A45" s="66">
        <v>4</v>
      </c>
      <c r="B45" s="62" t="s">
        <v>155</v>
      </c>
      <c r="C45" s="76" t="s">
        <v>156</v>
      </c>
      <c r="D45" s="64" t="s">
        <v>22</v>
      </c>
      <c r="E45" s="64">
        <v>1</v>
      </c>
      <c r="F45" s="65" t="s">
        <v>135</v>
      </c>
      <c r="G45" s="64">
        <v>1</v>
      </c>
      <c r="H45" s="64"/>
    </row>
    <row r="46" spans="1:8" s="48" customFormat="1" ht="45">
      <c r="A46" s="66">
        <v>5</v>
      </c>
      <c r="B46" s="68" t="s">
        <v>157</v>
      </c>
      <c r="C46" s="69" t="s">
        <v>158</v>
      </c>
      <c r="D46" s="64" t="s">
        <v>22</v>
      </c>
      <c r="E46" s="64">
        <v>10</v>
      </c>
      <c r="F46" s="65" t="s">
        <v>135</v>
      </c>
      <c r="G46" s="64">
        <v>10</v>
      </c>
      <c r="H46" s="64"/>
    </row>
    <row r="47" spans="1:8" s="48" customFormat="1">
      <c r="A47" s="66">
        <v>6</v>
      </c>
      <c r="B47" s="69" t="s">
        <v>104</v>
      </c>
      <c r="C47" s="69" t="s">
        <v>159</v>
      </c>
      <c r="D47" s="64" t="s">
        <v>22</v>
      </c>
      <c r="E47" s="64">
        <v>7</v>
      </c>
      <c r="F47" s="65" t="s">
        <v>135</v>
      </c>
      <c r="G47" s="64">
        <v>7</v>
      </c>
      <c r="H47" s="64"/>
    </row>
    <row r="48" spans="1:8" s="48" customFormat="1">
      <c r="A48" s="66">
        <v>7</v>
      </c>
      <c r="B48" s="68" t="s">
        <v>61</v>
      </c>
      <c r="C48" s="69" t="s">
        <v>160</v>
      </c>
      <c r="D48" s="64" t="s">
        <v>22</v>
      </c>
      <c r="E48" s="64">
        <v>7</v>
      </c>
      <c r="F48" s="65" t="s">
        <v>135</v>
      </c>
      <c r="G48" s="64">
        <v>7</v>
      </c>
      <c r="H48" s="64"/>
    </row>
    <row r="49" spans="1:8" s="48" customFormat="1">
      <c r="A49" s="66">
        <v>8</v>
      </c>
      <c r="B49" s="68" t="s">
        <v>61</v>
      </c>
      <c r="C49" s="69" t="s">
        <v>161</v>
      </c>
      <c r="D49" s="64" t="s">
        <v>22</v>
      </c>
      <c r="E49" s="64">
        <v>7</v>
      </c>
      <c r="F49" s="65" t="s">
        <v>135</v>
      </c>
      <c r="G49" s="64">
        <v>7</v>
      </c>
      <c r="H49" s="64"/>
    </row>
    <row r="50" spans="1:8" s="48" customFormat="1" ht="30">
      <c r="A50" s="29">
        <v>9</v>
      </c>
      <c r="B50" s="72" t="s">
        <v>102</v>
      </c>
      <c r="C50" s="73" t="s">
        <v>192</v>
      </c>
      <c r="D50" s="31" t="s">
        <v>22</v>
      </c>
      <c r="E50" s="31">
        <v>7</v>
      </c>
      <c r="F50" s="32" t="s">
        <v>103</v>
      </c>
      <c r="G50" s="31">
        <v>7</v>
      </c>
      <c r="H50" s="31"/>
    </row>
    <row r="51" spans="1:8" s="48" customFormat="1">
      <c r="A51" s="66">
        <v>10</v>
      </c>
      <c r="B51" s="68" t="s">
        <v>62</v>
      </c>
      <c r="C51" s="69" t="s">
        <v>162</v>
      </c>
      <c r="D51" s="64" t="s">
        <v>22</v>
      </c>
      <c r="E51" s="64">
        <v>7</v>
      </c>
      <c r="F51" s="65" t="s">
        <v>135</v>
      </c>
      <c r="G51" s="64">
        <v>7</v>
      </c>
      <c r="H51" s="64"/>
    </row>
    <row r="52" spans="1:8" s="48" customFormat="1" ht="30">
      <c r="A52" s="66">
        <v>11</v>
      </c>
      <c r="B52" s="68" t="s">
        <v>163</v>
      </c>
      <c r="C52" s="69" t="s">
        <v>164</v>
      </c>
      <c r="D52" s="64" t="s">
        <v>22</v>
      </c>
      <c r="E52" s="64">
        <v>14</v>
      </c>
      <c r="F52" s="65" t="s">
        <v>135</v>
      </c>
      <c r="G52" s="64">
        <v>14</v>
      </c>
      <c r="H52" s="64"/>
    </row>
    <row r="53" spans="1:8" s="48" customFormat="1" ht="30">
      <c r="A53" s="66">
        <v>12</v>
      </c>
      <c r="B53" s="68" t="s">
        <v>165</v>
      </c>
      <c r="C53" s="69" t="s">
        <v>166</v>
      </c>
      <c r="D53" s="64" t="s">
        <v>22</v>
      </c>
      <c r="E53" s="64">
        <v>14</v>
      </c>
      <c r="F53" s="65" t="s">
        <v>135</v>
      </c>
      <c r="G53" s="64">
        <v>14</v>
      </c>
      <c r="H53" s="64"/>
    </row>
    <row r="54" spans="1:8" s="48" customFormat="1" ht="45">
      <c r="A54" s="66">
        <v>13</v>
      </c>
      <c r="B54" s="68" t="s">
        <v>63</v>
      </c>
      <c r="C54" s="69" t="s">
        <v>167</v>
      </c>
      <c r="D54" s="64" t="s">
        <v>22</v>
      </c>
      <c r="E54" s="64">
        <v>7</v>
      </c>
      <c r="F54" s="65" t="s">
        <v>135</v>
      </c>
      <c r="G54" s="64">
        <v>7</v>
      </c>
      <c r="H54" s="64"/>
    </row>
    <row r="55" spans="1:8" s="48" customFormat="1" ht="30">
      <c r="A55" s="66">
        <v>14</v>
      </c>
      <c r="B55" s="68" t="s">
        <v>100</v>
      </c>
      <c r="C55" s="69" t="s">
        <v>168</v>
      </c>
      <c r="D55" s="64" t="s">
        <v>22</v>
      </c>
      <c r="E55" s="64">
        <v>7</v>
      </c>
      <c r="F55" s="65" t="s">
        <v>135</v>
      </c>
      <c r="G55" s="64">
        <v>7</v>
      </c>
      <c r="H55" s="64"/>
    </row>
    <row r="56" spans="1:8" s="48" customFormat="1">
      <c r="A56" s="66">
        <v>15</v>
      </c>
      <c r="B56" s="68" t="s">
        <v>169</v>
      </c>
      <c r="C56" s="69"/>
      <c r="D56" s="64" t="s">
        <v>22</v>
      </c>
      <c r="E56" s="64">
        <v>7</v>
      </c>
      <c r="F56" s="65" t="s">
        <v>135</v>
      </c>
      <c r="G56" s="64">
        <v>7</v>
      </c>
      <c r="H56" s="64"/>
    </row>
    <row r="57" spans="1:8" s="48" customFormat="1">
      <c r="A57" s="66">
        <v>16</v>
      </c>
      <c r="B57" s="68" t="s">
        <v>170</v>
      </c>
      <c r="C57" s="69"/>
      <c r="D57" s="64" t="s">
        <v>22</v>
      </c>
      <c r="E57" s="64">
        <v>7</v>
      </c>
      <c r="F57" s="65" t="s">
        <v>135</v>
      </c>
      <c r="G57" s="64">
        <v>7</v>
      </c>
      <c r="H57" s="64"/>
    </row>
    <row r="58" spans="1:8" s="48" customFormat="1" ht="30">
      <c r="A58" s="66">
        <v>17</v>
      </c>
      <c r="B58" s="69" t="s">
        <v>171</v>
      </c>
      <c r="C58" s="69" t="s">
        <v>172</v>
      </c>
      <c r="D58" s="64" t="s">
        <v>22</v>
      </c>
      <c r="E58" s="64">
        <v>6</v>
      </c>
      <c r="F58" s="65" t="s">
        <v>135</v>
      </c>
      <c r="G58" s="64">
        <v>6</v>
      </c>
      <c r="H58" s="64"/>
    </row>
    <row r="59" spans="1:8" ht="20.25">
      <c r="A59" s="109" t="s">
        <v>12</v>
      </c>
      <c r="B59" s="110"/>
      <c r="C59" s="110"/>
      <c r="D59" s="110"/>
      <c r="E59" s="110"/>
      <c r="F59" s="110"/>
      <c r="G59" s="110"/>
      <c r="H59" s="110"/>
    </row>
    <row r="60" spans="1:8" ht="60">
      <c r="A60" s="8" t="s">
        <v>11</v>
      </c>
      <c r="B60" s="7" t="s">
        <v>10</v>
      </c>
      <c r="C60" s="7" t="s">
        <v>9</v>
      </c>
      <c r="D60" s="7" t="s">
        <v>8</v>
      </c>
      <c r="E60" s="7" t="s">
        <v>7</v>
      </c>
      <c r="F60" s="7" t="s">
        <v>6</v>
      </c>
      <c r="G60" s="7" t="s">
        <v>5</v>
      </c>
      <c r="H60" s="7" t="s">
        <v>19</v>
      </c>
    </row>
    <row r="61" spans="1:8">
      <c r="A61" s="6">
        <v>1</v>
      </c>
      <c r="B61" s="5" t="s">
        <v>4</v>
      </c>
      <c r="C61" s="14"/>
      <c r="D61" s="3" t="s">
        <v>1</v>
      </c>
      <c r="E61" s="13">
        <v>1</v>
      </c>
      <c r="F61" s="13" t="s">
        <v>0</v>
      </c>
      <c r="G61" s="11">
        <f>E61</f>
        <v>1</v>
      </c>
      <c r="H61" s="2"/>
    </row>
    <row r="62" spans="1:8">
      <c r="A62" s="4">
        <v>2</v>
      </c>
      <c r="B62" s="2" t="s">
        <v>3</v>
      </c>
      <c r="C62" s="14"/>
      <c r="D62" s="3" t="s">
        <v>1</v>
      </c>
      <c r="E62" s="11">
        <v>1</v>
      </c>
      <c r="F62" s="11" t="s">
        <v>0</v>
      </c>
      <c r="G62" s="11">
        <f>E62</f>
        <v>1</v>
      </c>
      <c r="H62" s="2"/>
    </row>
    <row r="63" spans="1:8">
      <c r="A63" s="4">
        <v>3</v>
      </c>
      <c r="B63" s="2" t="s">
        <v>2</v>
      </c>
      <c r="C63" s="14"/>
      <c r="D63" s="3" t="s">
        <v>1</v>
      </c>
      <c r="E63" s="11">
        <v>1</v>
      </c>
      <c r="F63" s="11" t="s">
        <v>0</v>
      </c>
      <c r="G63" s="11">
        <f>E63</f>
        <v>1</v>
      </c>
      <c r="H63" s="2"/>
    </row>
    <row r="64" spans="1:8" ht="20.25">
      <c r="A64" s="86" t="s">
        <v>66</v>
      </c>
      <c r="B64" s="87"/>
      <c r="C64" s="87"/>
      <c r="D64" s="87"/>
      <c r="E64" s="87"/>
      <c r="F64" s="87"/>
      <c r="G64" s="87"/>
      <c r="H64" s="87"/>
    </row>
    <row r="65" spans="1:8">
      <c r="A65" s="95" t="s">
        <v>15</v>
      </c>
      <c r="B65" s="96"/>
      <c r="C65" s="96"/>
      <c r="D65" s="96"/>
      <c r="E65" s="96"/>
      <c r="F65" s="96"/>
      <c r="G65" s="96"/>
      <c r="H65" s="96"/>
    </row>
    <row r="66" spans="1:8" ht="15" customHeight="1">
      <c r="A66" s="88" t="s">
        <v>173</v>
      </c>
      <c r="B66" s="89"/>
      <c r="C66" s="89"/>
      <c r="D66" s="89"/>
      <c r="E66" s="89"/>
      <c r="F66" s="89"/>
      <c r="G66" s="89"/>
      <c r="H66" s="89"/>
    </row>
    <row r="67" spans="1:8" ht="15" customHeight="1">
      <c r="A67" s="88" t="s">
        <v>124</v>
      </c>
      <c r="B67" s="89"/>
      <c r="C67" s="89"/>
      <c r="D67" s="89"/>
      <c r="E67" s="89"/>
      <c r="F67" s="89"/>
      <c r="G67" s="89"/>
      <c r="H67" s="89"/>
    </row>
    <row r="68" spans="1:8" ht="15" customHeight="1">
      <c r="A68" s="88" t="s">
        <v>125</v>
      </c>
      <c r="B68" s="89"/>
      <c r="C68" s="89"/>
      <c r="D68" s="89"/>
      <c r="E68" s="89"/>
      <c r="F68" s="89"/>
      <c r="G68" s="89"/>
      <c r="H68" s="89"/>
    </row>
    <row r="69" spans="1:8" ht="15" customHeight="1">
      <c r="A69" s="88" t="s">
        <v>56</v>
      </c>
      <c r="B69" s="89"/>
      <c r="C69" s="89"/>
      <c r="D69" s="89"/>
      <c r="E69" s="89"/>
      <c r="F69" s="89"/>
      <c r="G69" s="89"/>
      <c r="H69" s="89"/>
    </row>
    <row r="70" spans="1:8" ht="15" customHeight="1">
      <c r="A70" s="88" t="s">
        <v>108</v>
      </c>
      <c r="B70" s="89"/>
      <c r="C70" s="89"/>
      <c r="D70" s="89"/>
      <c r="E70" s="89"/>
      <c r="F70" s="89"/>
      <c r="G70" s="89"/>
      <c r="H70" s="89"/>
    </row>
    <row r="71" spans="1:8" ht="15" customHeight="1">
      <c r="A71" s="88" t="s">
        <v>109</v>
      </c>
      <c r="B71" s="89"/>
      <c r="C71" s="89"/>
      <c r="D71" s="89"/>
      <c r="E71" s="89"/>
      <c r="F71" s="89"/>
      <c r="G71" s="89"/>
      <c r="H71" s="89"/>
    </row>
    <row r="72" spans="1:8" ht="15" customHeight="1">
      <c r="A72" s="88" t="s">
        <v>110</v>
      </c>
      <c r="B72" s="89"/>
      <c r="C72" s="89"/>
      <c r="D72" s="89"/>
      <c r="E72" s="89"/>
      <c r="F72" s="89"/>
      <c r="G72" s="89"/>
      <c r="H72" s="89"/>
    </row>
    <row r="73" spans="1:8" ht="60">
      <c r="A73" s="33" t="s">
        <v>11</v>
      </c>
      <c r="B73" s="33" t="s">
        <v>10</v>
      </c>
      <c r="C73" s="33" t="s">
        <v>9</v>
      </c>
      <c r="D73" s="33" t="s">
        <v>8</v>
      </c>
      <c r="E73" s="33" t="s">
        <v>7</v>
      </c>
      <c r="F73" s="33" t="s">
        <v>6</v>
      </c>
      <c r="G73" s="33" t="s">
        <v>5</v>
      </c>
      <c r="H73" s="33" t="s">
        <v>19</v>
      </c>
    </row>
    <row r="74" spans="1:8" s="48" customFormat="1" ht="210">
      <c r="A74" s="29">
        <v>1</v>
      </c>
      <c r="B74" s="73" t="s">
        <v>129</v>
      </c>
      <c r="C74" s="52" t="s">
        <v>174</v>
      </c>
      <c r="D74" s="31" t="s">
        <v>16</v>
      </c>
      <c r="E74" s="31">
        <v>5</v>
      </c>
      <c r="F74" s="31" t="s">
        <v>0</v>
      </c>
      <c r="G74" s="31">
        <v>5</v>
      </c>
      <c r="H74" s="31"/>
    </row>
    <row r="75" spans="1:8" s="48" customFormat="1" ht="30">
      <c r="A75" s="66">
        <v>2</v>
      </c>
      <c r="B75" s="57" t="s">
        <v>175</v>
      </c>
      <c r="C75" s="61" t="s">
        <v>176</v>
      </c>
      <c r="D75" s="59" t="s">
        <v>16</v>
      </c>
      <c r="E75" s="59">
        <v>5</v>
      </c>
      <c r="F75" s="59" t="s">
        <v>135</v>
      </c>
      <c r="G75" s="59">
        <v>5</v>
      </c>
      <c r="H75" s="31"/>
    </row>
    <row r="76" spans="1:8" s="48" customFormat="1" ht="30">
      <c r="A76" s="66">
        <v>3</v>
      </c>
      <c r="B76" s="53" t="s">
        <v>177</v>
      </c>
      <c r="C76" s="57" t="s">
        <v>178</v>
      </c>
      <c r="D76" s="59" t="s">
        <v>16</v>
      </c>
      <c r="E76" s="59">
        <v>1</v>
      </c>
      <c r="F76" s="59" t="s">
        <v>135</v>
      </c>
      <c r="G76" s="59">
        <v>1</v>
      </c>
      <c r="H76" s="31"/>
    </row>
    <row r="77" spans="1:8" s="48" customFormat="1" ht="90">
      <c r="A77" s="29">
        <v>4</v>
      </c>
      <c r="B77" s="53" t="s">
        <v>139</v>
      </c>
      <c r="C77" s="53" t="s">
        <v>141</v>
      </c>
      <c r="D77" s="59" t="s">
        <v>16</v>
      </c>
      <c r="E77" s="59">
        <v>5</v>
      </c>
      <c r="F77" s="59" t="s">
        <v>135</v>
      </c>
      <c r="G77" s="59">
        <v>5</v>
      </c>
      <c r="H77" s="31"/>
    </row>
    <row r="78" spans="1:8" s="48" customFormat="1">
      <c r="A78" s="34">
        <v>5</v>
      </c>
      <c r="B78" s="53" t="s">
        <v>64</v>
      </c>
      <c r="C78" s="57" t="s">
        <v>179</v>
      </c>
      <c r="D78" s="59" t="s">
        <v>13</v>
      </c>
      <c r="E78" s="59">
        <v>5</v>
      </c>
      <c r="F78" s="59" t="s">
        <v>135</v>
      </c>
      <c r="G78" s="59">
        <v>5</v>
      </c>
      <c r="H78" s="33"/>
    </row>
    <row r="79" spans="1:8" s="48" customFormat="1">
      <c r="A79" s="34">
        <v>6</v>
      </c>
      <c r="B79" s="53" t="s">
        <v>17</v>
      </c>
      <c r="C79" s="57" t="s">
        <v>145</v>
      </c>
      <c r="D79" s="59" t="s">
        <v>13</v>
      </c>
      <c r="E79" s="59">
        <v>5</v>
      </c>
      <c r="F79" s="59" t="s">
        <v>135</v>
      </c>
      <c r="G79" s="59">
        <v>5</v>
      </c>
      <c r="H79" s="33"/>
    </row>
    <row r="80" spans="1:8" s="48" customFormat="1" ht="30">
      <c r="A80" s="34">
        <v>7</v>
      </c>
      <c r="B80" s="53" t="s">
        <v>180</v>
      </c>
      <c r="C80" s="57" t="s">
        <v>181</v>
      </c>
      <c r="D80" s="59" t="s">
        <v>13</v>
      </c>
      <c r="E80" s="59">
        <v>1</v>
      </c>
      <c r="F80" s="59" t="s">
        <v>135</v>
      </c>
      <c r="G80" s="59">
        <v>1</v>
      </c>
      <c r="H80" s="33"/>
    </row>
    <row r="81" spans="1:8" s="48" customFormat="1" ht="30">
      <c r="A81" s="34">
        <v>8</v>
      </c>
      <c r="B81" s="53" t="s">
        <v>21</v>
      </c>
      <c r="C81" s="53" t="s">
        <v>146</v>
      </c>
      <c r="D81" s="59" t="s">
        <v>13</v>
      </c>
      <c r="E81" s="59">
        <v>5</v>
      </c>
      <c r="F81" s="59" t="s">
        <v>135</v>
      </c>
      <c r="G81" s="59">
        <v>5</v>
      </c>
      <c r="H81" s="33"/>
    </row>
    <row r="82" spans="1:8" s="48" customFormat="1" ht="30">
      <c r="A82" s="34">
        <v>9</v>
      </c>
      <c r="B82" s="53" t="s">
        <v>67</v>
      </c>
      <c r="C82" s="53" t="s">
        <v>182</v>
      </c>
      <c r="D82" s="59" t="s">
        <v>16</v>
      </c>
      <c r="E82" s="59">
        <v>5</v>
      </c>
      <c r="F82" s="59" t="s">
        <v>135</v>
      </c>
      <c r="G82" s="59">
        <v>5</v>
      </c>
      <c r="H82" s="33"/>
    </row>
    <row r="83" spans="1:8" ht="20.25">
      <c r="A83" s="86" t="s">
        <v>12</v>
      </c>
      <c r="B83" s="87"/>
      <c r="C83" s="87"/>
      <c r="D83" s="87"/>
      <c r="E83" s="87"/>
      <c r="F83" s="87"/>
      <c r="G83" s="87"/>
      <c r="H83" s="87"/>
    </row>
    <row r="84" spans="1:8" s="75" customFormat="1">
      <c r="A84" s="34">
        <v>1</v>
      </c>
      <c r="B84" s="77" t="s">
        <v>3</v>
      </c>
      <c r="C84" s="83"/>
      <c r="D84" s="36" t="s">
        <v>1</v>
      </c>
      <c r="E84" s="33">
        <v>1</v>
      </c>
      <c r="F84" s="33" t="s">
        <v>0</v>
      </c>
      <c r="G84" s="33">
        <v>1</v>
      </c>
      <c r="H84" s="33"/>
    </row>
    <row r="85" spans="1:8" s="75" customFormat="1">
      <c r="A85" s="34">
        <v>2</v>
      </c>
      <c r="B85" s="37" t="s">
        <v>68</v>
      </c>
      <c r="C85" s="34"/>
      <c r="D85" s="36" t="s">
        <v>1</v>
      </c>
      <c r="E85" s="33">
        <v>1</v>
      </c>
      <c r="F85" s="33" t="s">
        <v>0</v>
      </c>
      <c r="G85" s="33">
        <v>1</v>
      </c>
      <c r="H85" s="33"/>
    </row>
    <row r="86" spans="1:8" s="75" customFormat="1">
      <c r="A86" s="34">
        <v>3</v>
      </c>
      <c r="B86" s="77" t="s">
        <v>69</v>
      </c>
      <c r="C86" s="77"/>
      <c r="D86" s="36" t="s">
        <v>1</v>
      </c>
      <c r="E86" s="33">
        <v>1</v>
      </c>
      <c r="F86" s="33" t="s">
        <v>0</v>
      </c>
      <c r="G86" s="33">
        <v>1</v>
      </c>
      <c r="H86" s="33"/>
    </row>
  </sheetData>
  <mergeCells count="50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19:H19"/>
    <mergeCell ref="A24:H24"/>
    <mergeCell ref="A16:H16"/>
    <mergeCell ref="A23:H23"/>
    <mergeCell ref="A18:H18"/>
    <mergeCell ref="A22:H22"/>
    <mergeCell ref="A26:H26"/>
    <mergeCell ref="A72:H72"/>
    <mergeCell ref="A83:H83"/>
    <mergeCell ref="A67:H67"/>
    <mergeCell ref="A68:H68"/>
    <mergeCell ref="A69:H69"/>
    <mergeCell ref="A70:H70"/>
    <mergeCell ref="A71:H71"/>
    <mergeCell ref="A66:H66"/>
    <mergeCell ref="A64:H64"/>
    <mergeCell ref="A65:H65"/>
    <mergeCell ref="A41:H41"/>
    <mergeCell ref="A59:H5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:C29 B30:B31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4"/>
  <sheetViews>
    <sheetView topLeftCell="A29" zoomScaleNormal="100" workbookViewId="0">
      <selection activeCell="H32" sqref="H32"/>
    </sheetView>
  </sheetViews>
  <sheetFormatPr defaultColWidth="14.42578125" defaultRowHeight="15"/>
  <cols>
    <col min="1" max="1" width="5.140625" style="17" customWidth="1"/>
    <col min="2" max="2" width="52" style="17" customWidth="1"/>
    <col min="3" max="3" width="27.42578125" style="17" customWidth="1"/>
    <col min="4" max="4" width="22" style="17" customWidth="1"/>
    <col min="5" max="5" width="15.42578125" style="17" customWidth="1"/>
    <col min="6" max="6" width="23.42578125" style="17" bestFit="1" customWidth="1"/>
    <col min="7" max="7" width="14.42578125" style="17" customWidth="1"/>
    <col min="8" max="8" width="25" style="17" bestFit="1" customWidth="1"/>
    <col min="9" max="11" width="8.7109375" style="1" customWidth="1"/>
    <col min="12" max="16384" width="14.42578125" style="1"/>
  </cols>
  <sheetData>
    <row r="1" spans="1:8">
      <c r="A1" s="111" t="s">
        <v>18</v>
      </c>
      <c r="B1" s="112"/>
      <c r="C1" s="112"/>
      <c r="D1" s="112"/>
      <c r="E1" s="112"/>
      <c r="F1" s="112"/>
      <c r="G1" s="112"/>
      <c r="H1" s="112"/>
    </row>
    <row r="2" spans="1:8" s="16" customFormat="1" ht="20.25">
      <c r="A2" s="101" t="s">
        <v>51</v>
      </c>
      <c r="B2" s="101"/>
      <c r="C2" s="101"/>
      <c r="D2" s="101"/>
      <c r="E2" s="101"/>
      <c r="F2" s="101"/>
      <c r="G2" s="101"/>
      <c r="H2" s="101"/>
    </row>
    <row r="3" spans="1:8" s="16" customFormat="1" ht="20.25">
      <c r="A3" s="102" t="str">
        <f>'Информация о Чемпионате'!B4</f>
        <v>Региональный чемпионат</v>
      </c>
      <c r="B3" s="102"/>
      <c r="C3" s="102"/>
      <c r="D3" s="102"/>
      <c r="E3" s="102"/>
      <c r="F3" s="102"/>
      <c r="G3" s="102"/>
      <c r="H3" s="102"/>
    </row>
    <row r="4" spans="1:8" s="16" customFormat="1" ht="20.25">
      <c r="A4" s="101" t="s">
        <v>52</v>
      </c>
      <c r="B4" s="101"/>
      <c r="C4" s="101"/>
      <c r="D4" s="101"/>
      <c r="E4" s="101"/>
      <c r="F4" s="101"/>
      <c r="G4" s="101"/>
      <c r="H4" s="101"/>
    </row>
    <row r="5" spans="1:8" ht="20.25">
      <c r="A5" s="99" t="str">
        <f>'Информация о Чемпионате'!B3</f>
        <v>Технологии физического развития</v>
      </c>
      <c r="B5" s="99"/>
      <c r="C5" s="99"/>
      <c r="D5" s="99"/>
      <c r="E5" s="99"/>
      <c r="F5" s="99"/>
      <c r="G5" s="99"/>
      <c r="H5" s="99"/>
    </row>
    <row r="6" spans="1:8">
      <c r="A6" s="100" t="s">
        <v>20</v>
      </c>
      <c r="B6" s="98"/>
      <c r="C6" s="98"/>
      <c r="D6" s="98"/>
      <c r="E6" s="98"/>
      <c r="F6" s="98"/>
      <c r="G6" s="98"/>
      <c r="H6" s="98"/>
    </row>
    <row r="7" spans="1:8" ht="15.75">
      <c r="A7" s="100" t="s">
        <v>49</v>
      </c>
      <c r="B7" s="100"/>
      <c r="C7" s="103" t="str">
        <f>'Информация о Чемпионате'!B5</f>
        <v>Санкт-Петербург</v>
      </c>
      <c r="D7" s="103"/>
      <c r="E7" s="103"/>
      <c r="F7" s="103"/>
      <c r="G7" s="103"/>
      <c r="H7" s="103"/>
    </row>
    <row r="8" spans="1:8" ht="15.75">
      <c r="A8" s="100" t="s">
        <v>50</v>
      </c>
      <c r="B8" s="100"/>
      <c r="C8" s="100"/>
      <c r="D8" s="103" t="str">
        <f>'Информация о Чемпионате'!B6</f>
        <v>Годарственное бюджетное профессиональное образовательное учреждение педагогический колледж № 1 им. Н.А. Некрасова Санкт-Петербурга</v>
      </c>
      <c r="E8" s="103"/>
      <c r="F8" s="103"/>
      <c r="G8" s="103"/>
      <c r="H8" s="103"/>
    </row>
    <row r="9" spans="1:8" ht="15.75">
      <c r="A9" s="100" t="s">
        <v>44</v>
      </c>
      <c r="B9" s="100"/>
      <c r="C9" s="100" t="str">
        <f>'Информация о Чемпионате'!B7</f>
        <v>г. Санкт-Петербург, Костромской пр., д. 46, литера А</v>
      </c>
      <c r="D9" s="100"/>
      <c r="E9" s="100"/>
      <c r="F9" s="100"/>
      <c r="G9" s="100"/>
      <c r="H9" s="100"/>
    </row>
    <row r="10" spans="1:8" ht="15.75">
      <c r="A10" s="100" t="s">
        <v>48</v>
      </c>
      <c r="B10" s="100"/>
      <c r="C10" s="100" t="str">
        <f>'Информация о Чемпионате'!B9</f>
        <v>Петрова Ксения Тагировна</v>
      </c>
      <c r="D10" s="100"/>
      <c r="E10" s="100" t="str">
        <f>'Информация о Чемпионате'!B10</f>
        <v>petrovakt@mail.ru</v>
      </c>
      <c r="F10" s="100"/>
      <c r="G10" s="100" t="str">
        <f>'Информация о Чемпионате'!B11</f>
        <v>8-999-527-13-22</v>
      </c>
      <c r="H10" s="100"/>
    </row>
    <row r="11" spans="1:8" ht="15.75">
      <c r="A11" s="100" t="s">
        <v>47</v>
      </c>
      <c r="B11" s="100"/>
      <c r="C11" s="100" t="str">
        <f>'Информация о Чемпионате'!B12</f>
        <v>Щукин Михаил Максимович</v>
      </c>
      <c r="D11" s="100"/>
      <c r="E11" s="100" t="str">
        <f>'Информация о Чемпионате'!B13</f>
        <v>rivalecool11@mail.ru</v>
      </c>
      <c r="F11" s="100"/>
      <c r="G11" s="100" t="str">
        <f>'Информация о Чемпионате'!B14</f>
        <v>8-911-822-36-48</v>
      </c>
      <c r="H11" s="100"/>
    </row>
    <row r="12" spans="1:8" ht="15.75">
      <c r="A12" s="100" t="s">
        <v>46</v>
      </c>
      <c r="B12" s="100"/>
      <c r="C12" s="100">
        <f>'Информация о Чемпионате'!B17</f>
        <v>8</v>
      </c>
      <c r="D12" s="100"/>
      <c r="E12" s="100"/>
      <c r="F12" s="100"/>
      <c r="G12" s="100"/>
      <c r="H12" s="100"/>
    </row>
    <row r="13" spans="1:8" ht="15.75">
      <c r="A13" s="100" t="s">
        <v>33</v>
      </c>
      <c r="B13" s="100"/>
      <c r="C13" s="100">
        <f>'Информация о Чемпионате'!B15</f>
        <v>5</v>
      </c>
      <c r="D13" s="100"/>
      <c r="E13" s="100"/>
      <c r="F13" s="100"/>
      <c r="G13" s="100"/>
      <c r="H13" s="100"/>
    </row>
    <row r="14" spans="1:8" ht="15.75">
      <c r="A14" s="100" t="s">
        <v>34</v>
      </c>
      <c r="B14" s="100"/>
      <c r="C14" s="100">
        <f>'Информация о Чемпионате'!B16</f>
        <v>5</v>
      </c>
      <c r="D14" s="100"/>
      <c r="E14" s="100"/>
      <c r="F14" s="100"/>
      <c r="G14" s="100"/>
      <c r="H14" s="100"/>
    </row>
    <row r="15" spans="1:8" ht="15.75">
      <c r="A15" s="100" t="s">
        <v>45</v>
      </c>
      <c r="B15" s="100"/>
      <c r="C15" s="100" t="str">
        <f>'Информация о Чемпионате'!B8</f>
        <v>17.02.2025-21.02.2025</v>
      </c>
      <c r="D15" s="100"/>
      <c r="E15" s="100"/>
      <c r="F15" s="100"/>
      <c r="G15" s="100"/>
      <c r="H15" s="100"/>
    </row>
    <row r="16" spans="1:8" ht="20.25">
      <c r="A16" s="109" t="s">
        <v>23</v>
      </c>
      <c r="B16" s="116"/>
      <c r="C16" s="116"/>
      <c r="D16" s="116"/>
      <c r="E16" s="116"/>
      <c r="F16" s="116"/>
      <c r="G16" s="116"/>
      <c r="H16" s="116"/>
    </row>
    <row r="17" spans="1:8" ht="60">
      <c r="A17" s="7" t="s">
        <v>11</v>
      </c>
      <c r="B17" s="12" t="s">
        <v>10</v>
      </c>
      <c r="C17" s="9" t="s">
        <v>9</v>
      </c>
      <c r="D17" s="12" t="s">
        <v>8</v>
      </c>
      <c r="E17" s="12" t="s">
        <v>7</v>
      </c>
      <c r="F17" s="12" t="s">
        <v>6</v>
      </c>
      <c r="G17" s="12" t="s">
        <v>5</v>
      </c>
      <c r="H17" s="12" t="s">
        <v>19</v>
      </c>
    </row>
    <row r="18" spans="1:8" s="75" customFormat="1">
      <c r="A18" s="39">
        <v>1</v>
      </c>
      <c r="B18" s="84" t="s">
        <v>72</v>
      </c>
      <c r="C18" s="84" t="s">
        <v>73</v>
      </c>
      <c r="D18" s="3" t="s">
        <v>14</v>
      </c>
      <c r="E18" s="33">
        <v>5</v>
      </c>
      <c r="F18" s="33" t="s">
        <v>74</v>
      </c>
      <c r="G18" s="33">
        <v>5</v>
      </c>
      <c r="H18" s="33"/>
    </row>
    <row r="19" spans="1:8" s="75" customFormat="1" ht="45">
      <c r="A19" s="39">
        <v>2</v>
      </c>
      <c r="B19" s="85" t="s">
        <v>75</v>
      </c>
      <c r="C19" s="84" t="s">
        <v>76</v>
      </c>
      <c r="D19" s="3" t="s">
        <v>14</v>
      </c>
      <c r="E19" s="33">
        <v>5</v>
      </c>
      <c r="F19" s="33" t="s">
        <v>74</v>
      </c>
      <c r="G19" s="33">
        <v>5</v>
      </c>
      <c r="H19" s="33"/>
    </row>
    <row r="20" spans="1:8" s="75" customFormat="1" ht="30">
      <c r="A20" s="39">
        <v>3</v>
      </c>
      <c r="B20" s="77" t="s">
        <v>77</v>
      </c>
      <c r="C20" s="79" t="s">
        <v>78</v>
      </c>
      <c r="D20" s="3" t="s">
        <v>14</v>
      </c>
      <c r="E20" s="33">
        <v>5</v>
      </c>
      <c r="F20" s="33" t="s">
        <v>74</v>
      </c>
      <c r="G20" s="33">
        <v>5</v>
      </c>
      <c r="H20" s="33"/>
    </row>
    <row r="21" spans="1:8" s="75" customFormat="1" ht="30">
      <c r="A21" s="39">
        <v>4</v>
      </c>
      <c r="B21" s="77" t="s">
        <v>79</v>
      </c>
      <c r="C21" s="79" t="s">
        <v>80</v>
      </c>
      <c r="D21" s="3" t="s">
        <v>14</v>
      </c>
      <c r="E21" s="33">
        <v>5</v>
      </c>
      <c r="F21" s="33" t="s">
        <v>81</v>
      </c>
      <c r="G21" s="33">
        <v>5</v>
      </c>
      <c r="H21" s="33"/>
    </row>
    <row r="22" spans="1:8" s="75" customFormat="1" ht="30">
      <c r="A22" s="33">
        <v>5</v>
      </c>
      <c r="B22" s="85" t="s">
        <v>82</v>
      </c>
      <c r="C22" s="84" t="s">
        <v>83</v>
      </c>
      <c r="D22" s="3" t="s">
        <v>14</v>
      </c>
      <c r="E22" s="33">
        <v>5</v>
      </c>
      <c r="F22" s="33" t="s">
        <v>74</v>
      </c>
      <c r="G22" s="33">
        <v>5</v>
      </c>
      <c r="H22" s="33"/>
    </row>
    <row r="23" spans="1:8" s="75" customFormat="1" ht="30">
      <c r="A23" s="33">
        <v>6</v>
      </c>
      <c r="B23" s="85" t="s">
        <v>31</v>
      </c>
      <c r="C23" s="85" t="s">
        <v>84</v>
      </c>
      <c r="D23" s="3" t="s">
        <v>14</v>
      </c>
      <c r="E23" s="33">
        <v>5</v>
      </c>
      <c r="F23" s="33" t="s">
        <v>74</v>
      </c>
      <c r="G23" s="33">
        <v>5</v>
      </c>
      <c r="H23" s="33"/>
    </row>
    <row r="24" spans="1:8" s="75" customFormat="1" ht="30">
      <c r="A24" s="33">
        <v>7</v>
      </c>
      <c r="B24" s="85" t="s">
        <v>28</v>
      </c>
      <c r="C24" s="84" t="s">
        <v>85</v>
      </c>
      <c r="D24" s="3" t="s">
        <v>14</v>
      </c>
      <c r="E24" s="33">
        <v>5</v>
      </c>
      <c r="F24" s="33" t="s">
        <v>74</v>
      </c>
      <c r="G24" s="33">
        <v>5</v>
      </c>
      <c r="H24" s="33"/>
    </row>
    <row r="25" spans="1:8" s="75" customFormat="1" ht="30">
      <c r="A25" s="33">
        <v>8</v>
      </c>
      <c r="B25" s="85" t="s">
        <v>29</v>
      </c>
      <c r="C25" s="84" t="s">
        <v>86</v>
      </c>
      <c r="D25" s="3" t="s">
        <v>14</v>
      </c>
      <c r="E25" s="33">
        <v>5</v>
      </c>
      <c r="F25" s="33" t="s">
        <v>74</v>
      </c>
      <c r="G25" s="33">
        <v>5</v>
      </c>
      <c r="H25" s="33"/>
    </row>
    <row r="26" spans="1:8" ht="20.25">
      <c r="A26" s="113" t="s">
        <v>24</v>
      </c>
      <c r="B26" s="114"/>
      <c r="C26" s="114"/>
      <c r="D26" s="114"/>
      <c r="E26" s="114"/>
      <c r="F26" s="114"/>
      <c r="G26" s="114"/>
      <c r="H26" s="115"/>
    </row>
    <row r="27" spans="1:8" ht="60">
      <c r="A27" s="40" t="s">
        <v>11</v>
      </c>
      <c r="B27" s="3" t="s">
        <v>10</v>
      </c>
      <c r="C27" s="7" t="s">
        <v>9</v>
      </c>
      <c r="D27" s="3" t="s">
        <v>8</v>
      </c>
      <c r="E27" s="3" t="s">
        <v>7</v>
      </c>
      <c r="F27" s="3" t="s">
        <v>6</v>
      </c>
      <c r="G27" s="7" t="s">
        <v>5</v>
      </c>
      <c r="H27" s="7" t="s">
        <v>19</v>
      </c>
    </row>
    <row r="28" spans="1:8" s="15" customFormat="1" ht="30">
      <c r="A28" s="41">
        <v>1</v>
      </c>
      <c r="B28" s="85" t="s">
        <v>88</v>
      </c>
      <c r="C28" s="84" t="s">
        <v>194</v>
      </c>
      <c r="D28" s="3" t="s">
        <v>14</v>
      </c>
      <c r="E28" s="3">
        <v>13</v>
      </c>
      <c r="F28" s="10" t="s">
        <v>0</v>
      </c>
      <c r="G28" s="7">
        <v>13</v>
      </c>
      <c r="H28" s="33"/>
    </row>
    <row r="29" spans="1:8" s="15" customFormat="1" ht="30">
      <c r="A29" s="41">
        <v>2</v>
      </c>
      <c r="B29" s="85" t="s">
        <v>30</v>
      </c>
      <c r="C29" s="84" t="s">
        <v>89</v>
      </c>
      <c r="D29" s="3" t="s">
        <v>14</v>
      </c>
      <c r="E29" s="3">
        <v>13</v>
      </c>
      <c r="F29" s="10" t="s">
        <v>0</v>
      </c>
      <c r="G29" s="7">
        <v>13</v>
      </c>
      <c r="H29" s="33"/>
    </row>
    <row r="30" spans="1:8" s="15" customFormat="1" ht="30">
      <c r="A30" s="41">
        <v>3</v>
      </c>
      <c r="B30" s="85" t="s">
        <v>90</v>
      </c>
      <c r="C30" s="84" t="s">
        <v>87</v>
      </c>
      <c r="D30" s="3" t="s">
        <v>14</v>
      </c>
      <c r="E30" s="33">
        <v>5</v>
      </c>
      <c r="F30" s="33" t="s">
        <v>81</v>
      </c>
      <c r="G30" s="7">
        <v>5</v>
      </c>
      <c r="H30" s="33"/>
    </row>
    <row r="31" spans="1:8" s="15" customFormat="1">
      <c r="A31" s="41">
        <v>4</v>
      </c>
      <c r="B31" s="84" t="s">
        <v>72</v>
      </c>
      <c r="C31" s="84" t="s">
        <v>73</v>
      </c>
      <c r="D31" s="3" t="s">
        <v>14</v>
      </c>
      <c r="E31" s="3">
        <v>8</v>
      </c>
      <c r="F31" s="10" t="s">
        <v>0</v>
      </c>
      <c r="G31" s="7">
        <v>8</v>
      </c>
      <c r="H31" s="33"/>
    </row>
    <row r="32" spans="1:8" s="15" customFormat="1" ht="45">
      <c r="A32" s="41">
        <v>5</v>
      </c>
      <c r="B32" s="85" t="s">
        <v>75</v>
      </c>
      <c r="C32" s="84" t="s">
        <v>76</v>
      </c>
      <c r="D32" s="3" t="s">
        <v>14</v>
      </c>
      <c r="E32" s="3">
        <v>8</v>
      </c>
      <c r="F32" s="10" t="s">
        <v>0</v>
      </c>
      <c r="G32" s="7">
        <v>8</v>
      </c>
      <c r="H32" s="33"/>
    </row>
    <row r="33" spans="1:8" s="15" customFormat="1" ht="30">
      <c r="A33" s="42">
        <v>6</v>
      </c>
      <c r="B33" s="77" t="s">
        <v>77</v>
      </c>
      <c r="C33" s="79" t="s">
        <v>78</v>
      </c>
      <c r="D33" s="3" t="s">
        <v>14</v>
      </c>
      <c r="E33" s="3">
        <v>2</v>
      </c>
      <c r="F33" s="10" t="s">
        <v>0</v>
      </c>
      <c r="G33" s="3">
        <v>2</v>
      </c>
      <c r="H33" s="33"/>
    </row>
    <row r="34" spans="1:8" s="15" customFormat="1" ht="30">
      <c r="A34" s="42">
        <v>7</v>
      </c>
      <c r="B34" s="77" t="s">
        <v>79</v>
      </c>
      <c r="C34" s="79" t="s">
        <v>80</v>
      </c>
      <c r="D34" s="3" t="s">
        <v>14</v>
      </c>
      <c r="E34" s="3">
        <v>1</v>
      </c>
      <c r="F34" s="33" t="s">
        <v>81</v>
      </c>
      <c r="G34" s="3">
        <v>1</v>
      </c>
      <c r="H34" s="33"/>
    </row>
  </sheetData>
  <mergeCells count="30">
    <mergeCell ref="A15:B15"/>
    <mergeCell ref="C15:H15"/>
    <mergeCell ref="A11:B11"/>
    <mergeCell ref="C11:D11"/>
    <mergeCell ref="E11:F11"/>
    <mergeCell ref="G11:H11"/>
    <mergeCell ref="A12:B12"/>
    <mergeCell ref="C12:H12"/>
    <mergeCell ref="A10:B10"/>
    <mergeCell ref="C10:D10"/>
    <mergeCell ref="E10:F10"/>
    <mergeCell ref="G10:H10"/>
    <mergeCell ref="A13:B13"/>
    <mergeCell ref="C13:H13"/>
    <mergeCell ref="A26:H26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0"/>
  <sheetViews>
    <sheetView zoomScale="87" zoomScaleNormal="87" workbookViewId="0">
      <selection activeCell="B10" sqref="B10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17" t="s">
        <v>18</v>
      </c>
      <c r="B1" s="118"/>
      <c r="C1" s="118"/>
      <c r="D1" s="118"/>
      <c r="E1" s="118"/>
      <c r="F1" s="118"/>
      <c r="G1" s="118"/>
    </row>
    <row r="2" spans="1:8" s="16" customFormat="1" ht="20.25">
      <c r="A2" s="101" t="s">
        <v>51</v>
      </c>
      <c r="B2" s="101"/>
      <c r="C2" s="101"/>
      <c r="D2" s="101"/>
      <c r="E2" s="101"/>
      <c r="F2" s="101"/>
      <c r="G2" s="101"/>
      <c r="H2" s="24"/>
    </row>
    <row r="3" spans="1:8" s="16" customFormat="1" ht="20.25">
      <c r="A3" s="102" t="str">
        <f>'Информация о Чемпионате'!B4</f>
        <v>Региональный чемпионат</v>
      </c>
      <c r="B3" s="102"/>
      <c r="C3" s="102"/>
      <c r="D3" s="102"/>
      <c r="E3" s="102"/>
      <c r="F3" s="102"/>
      <c r="G3" s="102"/>
      <c r="H3" s="25"/>
    </row>
    <row r="4" spans="1:8" s="16" customFormat="1" ht="20.25">
      <c r="A4" s="101" t="s">
        <v>52</v>
      </c>
      <c r="B4" s="101"/>
      <c r="C4" s="101"/>
      <c r="D4" s="101"/>
      <c r="E4" s="101"/>
      <c r="F4" s="101"/>
      <c r="G4" s="101"/>
      <c r="H4" s="24"/>
    </row>
    <row r="5" spans="1:8" ht="20.25">
      <c r="A5" s="119" t="str">
        <f>'Информация о Чемпионате'!B3</f>
        <v>Технологии физического развития</v>
      </c>
      <c r="B5" s="119"/>
      <c r="C5" s="119"/>
      <c r="D5" s="119"/>
      <c r="E5" s="119"/>
      <c r="F5" s="119"/>
      <c r="G5" s="119"/>
      <c r="H5" s="26"/>
    </row>
    <row r="6" spans="1:8" ht="20.25">
      <c r="A6" s="109" t="s">
        <v>25</v>
      </c>
      <c r="B6" s="116"/>
      <c r="C6" s="116"/>
      <c r="D6" s="116"/>
      <c r="E6" s="116"/>
      <c r="F6" s="116"/>
      <c r="G6" s="116"/>
    </row>
    <row r="7" spans="1:8" ht="30">
      <c r="A7" s="7" t="s">
        <v>11</v>
      </c>
      <c r="B7" s="7" t="s">
        <v>10</v>
      </c>
      <c r="C7" s="9" t="s">
        <v>9</v>
      </c>
      <c r="D7" s="7" t="s">
        <v>8</v>
      </c>
      <c r="E7" s="7" t="s">
        <v>7</v>
      </c>
      <c r="F7" s="7" t="s">
        <v>6</v>
      </c>
      <c r="G7" s="7" t="s">
        <v>26</v>
      </c>
    </row>
    <row r="8" spans="1:8" s="75" customFormat="1" ht="30">
      <c r="A8" s="10">
        <v>1</v>
      </c>
      <c r="B8" s="8" t="s">
        <v>91</v>
      </c>
      <c r="C8" s="43" t="s">
        <v>92</v>
      </c>
      <c r="D8" s="10" t="s">
        <v>93</v>
      </c>
      <c r="E8" s="10">
        <v>1</v>
      </c>
      <c r="F8" s="10" t="s">
        <v>94</v>
      </c>
      <c r="G8" s="7"/>
    </row>
    <row r="9" spans="1:8" s="75" customFormat="1">
      <c r="A9" s="10">
        <v>2</v>
      </c>
      <c r="B9" s="8" t="s">
        <v>95</v>
      </c>
      <c r="C9" s="2" t="s">
        <v>96</v>
      </c>
      <c r="D9" s="10" t="s">
        <v>93</v>
      </c>
      <c r="E9" s="10">
        <v>1</v>
      </c>
      <c r="F9" s="10" t="s">
        <v>0</v>
      </c>
      <c r="G9" s="7"/>
    </row>
    <row r="10" spans="1:8" s="75" customFormat="1" ht="45">
      <c r="A10" s="10">
        <v>3</v>
      </c>
      <c r="B10" s="8" t="s">
        <v>97</v>
      </c>
      <c r="C10" s="44" t="s">
        <v>98</v>
      </c>
      <c r="D10" s="10" t="s">
        <v>93</v>
      </c>
      <c r="E10" s="10">
        <v>1</v>
      </c>
      <c r="F10" s="10" t="s">
        <v>0</v>
      </c>
      <c r="G10" s="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122</cp:lastModifiedBy>
  <dcterms:created xsi:type="dcterms:W3CDTF">2023-01-11T12:24:27Z</dcterms:created>
  <dcterms:modified xsi:type="dcterms:W3CDTF">2025-02-02T13:21:45Z</dcterms:modified>
</cp:coreProperties>
</file>